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S:\BGT_Shared\2026\2026 AAG Monthly Reports\Consolidated\01-2026\MTA Consolidated Reports pdfs\Excel &amp; Word\"/>
    </mc:Choice>
  </mc:AlternateContent>
  <xr:revisionPtr revIDLastSave="0" documentId="13_ncr:1_{F6989E99-65A7-4FB9-8D54-EF993A388026}" xr6:coauthVersionLast="47" xr6:coauthVersionMax="47" xr10:uidLastSave="{00000000-0000-0000-0000-000000000000}"/>
  <bookViews>
    <workbookView xWindow="30570" yWindow="825" windowWidth="26565" windowHeight="1414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Data'!$B$1:$L$61</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<sst xmlns="http://schemas.openxmlformats.org/spreadsheetml/2006/main" count="171" uniqueCount="91">
  <si>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</si>
  <si>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</si>
  <si>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</si>
  <si>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</si>
  <si>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</si>
  <si>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</si>
  <si>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</si>
  <si>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</si>
  <si>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</si>
  <si>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</si>
  <si>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</si>
  <si>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</si>
  <si>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</si>
  <si>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</si>
  <si>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</si>
  <si>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</si>
  <si>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</si>
  <si>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</si>
  <si>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</si>
  <si>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</si>
  <si>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</si>
  <si>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</si>
  <si>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</si>
  <si>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</si>
  <si>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</si>
  <si>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</si>
  <si>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</si>
  <si>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</si>
  <si>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</si>
  <si>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</si>
  <si>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</si>
  <si>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</si>
  <si>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</si>
  <si>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</si>
  <si>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</si>
  <si>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</si>
  <si>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</si>
  <si>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</si>
  <si>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</si>
  <si>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Capital &amp; Other Reimbursements</t>
  </si>
  <si>
    <t>R</t>
  </si>
  <si>
    <t>OPEB Current Payment</t>
  </si>
  <si>
    <t>Agency variances were minor.</t>
  </si>
  <si>
    <t>-</t>
  </si>
  <si>
    <t>No variance.</t>
  </si>
  <si>
    <t>B80:W81</t>
  </si>
  <si>
    <t xml:space="preserve">Subsidies </t>
  </si>
  <si>
    <t>Debt Service</t>
  </si>
  <si>
    <t>GASB 101 Compensated Absences</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</si>
  <si>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 HQ, impacts reflect reimbursable directed patrol (police coverage) requirements. The following lists the major contributors of the variance by Agency.</t>
  </si>
  <si>
    <t>EXPLANATION OF VARIANCES BETWEEN ADOPTED BUDGET AND PRELIMINARY ACTUAL - ACCRUAL BASIS</t>
  </si>
  <si>
    <t>January</t>
  </si>
  <si>
    <t>SAME
AS
MONTH</t>
  </si>
  <si>
    <t>Favorable variance of $0.3M at MNR.</t>
  </si>
  <si>
    <t xml:space="preserve">Favorable variances: $1.6M at the LIRR, $1.3M at MTA C&amp;D, $0.5M at MNR.
</t>
  </si>
  <si>
    <t xml:space="preserve">Favorable variance: $2.5M at NYCT, $0.6M at MNR, and $0.5M at the LIRR.
</t>
  </si>
  <si>
    <t>Favorable variances: $1.1M at NYCT and $0.8M at the LIRR.</t>
  </si>
  <si>
    <t xml:space="preserve">GAAP-required recognition of subscription-based information technology arrangements. Favorable variance of $6.7M at MTA HQ.
</t>
  </si>
  <si>
    <t xml:space="preserve">Favorable variances: $11.5M at NYCT, $2.7M at MNR, $1.9M at the LIRR, and $0.9M at B&amp;T
Unfavorable variances: $1.9M at MTA C&amp;D.
</t>
  </si>
  <si>
    <t xml:space="preserve">Favorable variances: $1.0M at MNR and $0.6M at the LIRR. 
Other variances were minor.
</t>
  </si>
  <si>
    <t>Favorable variances: $2.8M at the MNR 
Unfavorable variances: $0.7M at NYCT.</t>
  </si>
  <si>
    <t xml:space="preserve">Favorable variances: $1.9M at MTA C&amp;D and $0.8M at MTA HQ.
</t>
  </si>
  <si>
    <t>The LIRR was favorable by $3.4M, mainly due to higher rental revenue. NYCT was favorable by $2.4M mainly due to higher paratransit reimbursement. MNR was favorable by $0.8M mainly due to higher advertising, interest, and station revenues, and FMTAC was favorable by $0.8M due to higher realized income from investments. These results were partially offset by an unfavorable variance of $0.5M at MTA Bus, mainly due to lower advertising revenue and recoveries.</t>
  </si>
  <si>
    <t>NYCT was favorable by $15.7M mainly due to vacancies. The LIRR was favorable by $4.5M mainly due to lower average pay rates reflecting new hires. These results were partially offset by unfavorable variance of $1.2M at MTA HQ, mainly due to the timing of budgets residing at the agencies.</t>
  </si>
  <si>
    <t xml:space="preserve">NYCT and MTA Bus were unfavorable by $3.0M and $2.8M, respectively, mainly due to lower paid bus ridership, and MNR was unfavorable by $1.4M, mainly due to lower non-commutation ridership.  </t>
  </si>
  <si>
    <t>Toll revenue was favorable mainly due to the timing of bad debt recoveries and higher traffic.</t>
  </si>
  <si>
    <t>The LIRR was favorable by $3.4M mainly due to FELA indemnity reserves. MTA Bus was favorable by $1.0M due to vacancies and lower workers’ compensation.  These results were partially offset by unfavorable variances of $2.8M at NYCT, mainly due to the timing of fringe benefit overhead credit, and $1.5M at MNR, mainly due to higher employee claim provision and rates.</t>
  </si>
  <si>
    <t>Favorable $4.2M at NYCT mainly due to lower trip volume and lower support costs.</t>
  </si>
  <si>
    <t>The overall favorable outcome was mainly attributable to the following agencies: NYCT, MTA Bus, GCMOC, and SIR of $3.6M, $0.9M, $0.7M, and $0.6M, respectively,  all due to timing; $2.2M at MNR mainly due to timing and lower real estate management services; and $1.3M at B&amp;T mainly due to lower an inspection payment and lower Customer Service Center expenses. These results were partially offset by unfavorable variances of $4.8M at MTA HQ mainly due to the timing of payments that will be reversed in February, and $2.7M at the LIRR mainly due to prior year accruals not being reversed.</t>
  </si>
  <si>
    <t>The overall unfavorable outcome was primarily attributable to the following: $10.7M at MTA HQ, mainly driven by the timing of IT requirements, and $0.7M at the LIRR, mainly due to prior-year accruals not being reversed. These results were partially offset by favorable variances of $3.6M at NYCT, mainly due to timing, $1.5M at MTA Bus, mainly due to the timing of bus technology, and $0.5M at MNR, mainly due to the timing of consulting and engineering services</t>
  </si>
  <si>
    <t>The LIRR was favorable by $9.0M mainly due to the timing of RCM activity and pooled materials chargeout, and MNR was favorable by $2.4M mainly due to the timing of rolling stock maintenance events.</t>
  </si>
  <si>
    <t>MTA HQ was unfavorable by $1.9M, mainly due to the timing of the Cross Bay Bridge resident rebate program, partially offset by favorable variances of $0.6M at B&amp;T, mainly due to lower debt collection fees, and $0.5M at MNR due to lower miscellaneous expenses. Other agencies' variances were minor.</t>
  </si>
  <si>
    <t>NYCT was unfavorable by $12.5M, primarily due to the timing of prescription rebate credits, partially offset by favorable variances of $0.6M at the LIRR, driven by vacancies, and $0.5M at B&amp;T, driven by lower expenses.</t>
  </si>
  <si>
    <t xml:space="preserve">NYCT was unfavorable by $10.2M mainly due to the timing of prescription rebate credits. </t>
  </si>
  <si>
    <t>MTA HQ and NYCT were favorable by $7.7M and $1.0M, respectively, mainly due to timing. These favorable variances were partially offset by an unfavorable variance of $2.1M at the LIRR mainly due to timing and reallocation of expenses between non-reimbursable and reimbursable.</t>
  </si>
  <si>
    <t>NYCT was unfavorable by $3.3M, mainly due to higher prices and consumption, partially offset by a favorable variance of $1.2M at MNR, mainly due to lower rates.</t>
  </si>
  <si>
    <t>NYCT was unfavorable by $1.7M mainly due to higher prices and consumption.</t>
  </si>
  <si>
    <t>Timing was responsible for an unfavorable variance of $4.3M at FMTAC.</t>
  </si>
  <si>
    <t>FMTAC was favorable by $5.5M, mainly due to actuarial adjustments of loss reserves, partially offset by an unfavorable variance of $1.6M at MTA Bus, mainly due to higher premiums.</t>
  </si>
  <si>
    <t>Favorable variances of $8.0M at NYCT and $0.5M at MNR.
Unfavorable variances of $2.9M at MTA HQ, $1.3M at SIR, $0.9M at GCMOC, and $0.7M at B&amp;T.</t>
  </si>
  <si>
    <t>Reflects the impact of a Generally Accepted Accounting Principles (GAAP) change in OPEB liability (GASB 75). Agency variances were minor.</t>
  </si>
  <si>
    <t>GAAP-required recognition of certain lease assets and liabilities for leases previously classified as operating leases based on contract provisions, including unfavorable variances of $7.0M at the LIRR, $0.9M at MNR, and $0.7M at B&amp;T. These variances are partially offset by favorable variances of $1.8M at MTA HQ and $1.1M at NYCT.</t>
  </si>
  <si>
    <t xml:space="preserve">Unfavorable variances: $14.6M at NYCT, $13.7M at MNR, $5.5M at the LIRR, $2.5M at MTA C&amp;D, $1.9M at B&amp;T, and $0.5M at MTA HQ.
</t>
  </si>
  <si>
    <t>GAAP-required recognition of liabilities for compensated absences that are recognized for (1) leave that has not been used and (2) leave that has been used but not yet paid in cash or settled through noncash means. Unfavorable variance includes $0.5M at NYCT. Other variances were minor.</t>
  </si>
  <si>
    <t xml:space="preserve">Favorable variances: $0.9M at MNR, $0.6M at MTA C&amp;D. Other variances were minor.
</t>
  </si>
  <si>
    <t xml:space="preserve">Favorable variances: $4.6M at MNR and $0.5M at B&amp;T.
Other variances were minor.
</t>
  </si>
  <si>
    <t>The timing of project activity was responsible for the unfavorable variance of $4.7M at MNR. Other agencies variances were minor.</t>
  </si>
  <si>
    <t>NYCT was unfavorable by $13.9M mainly due to higher than projected absentee coverage needs; the LIRR was unfavorable by $4.6M due to higher weather-related requirements, programmatic/routine maintenance, and unscheduled maintenance; B&amp;T was unfavorable by $0.8M mainly due to weather-related requirements; and MTA HQ was unfavorable by $0.7M due to higher MTA PD requirements. These results were partially offset by favorable outcomes at $0.7M at MTA Bus mainly due to lower absentee coverage, and $0.6M at MNR mainly due to lower programmatic maintenance.</t>
  </si>
  <si>
    <t xml:space="preserve">FMTAC was unfavorable by $2.6M, mainly due to a shift in the market value of the invested asset portfolio. </t>
  </si>
  <si>
    <t>The favorable variance mainly reflects: Urban Tax of $65.0M; Investment Income of $5.4M; FHV of $4.2M; City Subsidy for SIR of $1.9M; and MRT of $1.3M. Local Operating Assistance of $4.9M and Station Maintenance of $0.7M were favorable due to timing. Partially offsetting these were unfavorable variances for City Subsidy for MTA Bus of $15.4M and CDOT of $4.5M, both reflecting lower net expenses, and MTTF of $14.9M.</t>
  </si>
  <si>
    <t xml:space="preserve">January was $3.6M, or 1.4%, favorable primarily due to lower than budgeted debt service on working capital debt and investment income, which was partially offset by reversals of positive timing variances from the prior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</si>
</sst>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3" formatCode="0.0%;\(0.0%\)"/>
    <numFmt numFmtId="174" formatCode="_([$€-2]* #,##0.00_);_([$€-2]* \(#,##0.00\);_([$€-2]* &quot;-&quot;??_)"/>
    <numFmt numFmtId="175" formatCode=";;"/>
  </numFmts>
  <fonts count="14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
      <sz val="10"/>
      <name val="Arial"/>
      <family val="2"/>
    </font>
    <font>
      <sz val="18"/>
      <color theme="3"/>
      <name val="Cambria"/>
      <family val="2"/>
      <scheme val="major"/>
    </font>
    <font>
      <sz val="11"/>
      <color rgb="FF9C5700"/>
      <name val="Calibri"/>
      <family val="2"/>
      <scheme val="minor"/>
    </font>
    <font>
      <sz val="10"/>
      <color rgb="FF7030A0"/>
      <name val="Arial"/>
      <family val="2"/>
    </font>
    <font>
      <sz val="10"/>
      <name val="Arial"/>
      <family val="2"/>
    </font>
  </fonts>
  <fills count="60">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643">
    <xf numFmtId="0" fontId="0" fillId="0" borderId="0"/>
    <xf numFmtId="0" fontId="12" fillId="0" borderId="0" applyFill="0" applyBorder="0" applyProtection="0">
      <alignment horizontal="center"/>
      <protection locked="0"/>
    </xf>
    <xf numFmtId="43" fontId="1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37"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5" fontId="14" fillId="0" borderId="0" applyFont="0" applyFill="0" applyBorder="0" applyAlignment="0" applyProtection="0"/>
    <xf numFmtId="168" fontId="14" fillId="0" borderId="0" applyFont="0" applyFill="0" applyBorder="0" applyAlignment="0" applyProtection="0"/>
    <xf numFmtId="14" fontId="13" fillId="0" borderId="0" applyFont="0" applyFill="0" applyBorder="0" applyAlignment="0" applyProtection="0"/>
    <xf numFmtId="169" fontId="11" fillId="0" borderId="0" applyFont="0" applyFill="0" applyBorder="0" applyAlignment="0" applyProtection="0"/>
    <xf numFmtId="0" fontId="14" fillId="0" borderId="0" applyProtection="0"/>
    <xf numFmtId="0" fontId="14" fillId="0" borderId="0" applyProtection="0"/>
    <xf numFmtId="0" fontId="14" fillId="0" borderId="0"/>
    <xf numFmtId="0" fontId="23" fillId="0" borderId="0" applyProtection="0"/>
    <xf numFmtId="0" fontId="11" fillId="0" borderId="0" applyProtection="0"/>
    <xf numFmtId="9" fontId="23" fillId="0" borderId="0" applyFont="0" applyFill="0" applyBorder="0" applyAlignment="0" applyProtection="0"/>
    <xf numFmtId="17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protection locked="0"/>
    </xf>
    <xf numFmtId="0" fontId="15" fillId="0" borderId="0">
      <protection locked="0"/>
    </xf>
    <xf numFmtId="0" fontId="14" fillId="0" borderId="0">
      <protection locked="0"/>
    </xf>
    <xf numFmtId="0" fontId="16" fillId="0" borderId="0">
      <protection locked="0"/>
    </xf>
    <xf numFmtId="0" fontId="13" fillId="0" borderId="0" applyNumberFormat="0" applyFont="0" applyFill="0" applyBorder="0" applyAlignment="0" applyProtection="0">
      <alignment horizontal="left"/>
    </xf>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18" fontId="13" fillId="0" borderId="0" applyFont="0" applyFill="0" applyBorder="0" applyAlignment="0" applyProtection="0"/>
    <xf numFmtId="0" fontId="24" fillId="0" borderId="0" applyProtection="0"/>
    <xf numFmtId="43" fontId="24" fillId="0" borderId="0" applyFont="0" applyFill="0" applyBorder="0" applyAlignment="0" applyProtection="0"/>
    <xf numFmtId="0" fontId="25" fillId="0" borderId="0" applyProtection="0"/>
    <xf numFmtId="9" fontId="25"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9" fontId="11" fillId="0" borderId="0" applyFont="0" applyFill="0" applyBorder="0" applyAlignment="0" applyProtection="0"/>
    <xf numFmtId="37" fontId="25" fillId="0" borderId="0" applyFont="0" applyFill="0" applyBorder="0" applyAlignment="0" applyProtection="0"/>
    <xf numFmtId="0" fontId="11" fillId="0" borderId="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0" fontId="25" fillId="0" borderId="0" applyProtection="0"/>
    <xf numFmtId="43" fontId="25" fillId="0" borderId="0" applyFont="0" applyFill="0" applyBorder="0" applyAlignment="0" applyProtection="0"/>
    <xf numFmtId="43" fontId="11" fillId="0" borderId="0" applyFont="0" applyFill="0" applyBorder="0" applyAlignment="0" applyProtection="0"/>
    <xf numFmtId="3" fontId="25" fillId="0" borderId="0" applyFont="0" applyFill="0" applyBorder="0" applyAlignment="0" applyProtection="0"/>
    <xf numFmtId="44" fontId="11" fillId="0" borderId="0" applyFont="0" applyFill="0" applyBorder="0" applyAlignment="0" applyProtection="0"/>
    <xf numFmtId="174" fontId="25" fillId="0" borderId="0" applyFont="0" applyFill="0" applyBorder="0" applyAlignment="0" applyProtection="0"/>
    <xf numFmtId="175" fontId="26" fillId="0" borderId="0">
      <protection locked="0"/>
    </xf>
    <xf numFmtId="175" fontId="26" fillId="0" borderId="0">
      <protection locked="0"/>
    </xf>
    <xf numFmtId="175" fontId="27" fillId="0" borderId="0">
      <protection locked="0"/>
    </xf>
    <xf numFmtId="175" fontId="26" fillId="0" borderId="0">
      <protection locked="0"/>
    </xf>
    <xf numFmtId="175" fontId="26" fillId="0" borderId="0">
      <protection locked="0"/>
    </xf>
    <xf numFmtId="175" fontId="26" fillId="0" borderId="0">
      <protection locked="0"/>
    </xf>
    <xf numFmtId="175" fontId="27" fillId="0" borderId="0">
      <protection locked="0"/>
    </xf>
    <xf numFmtId="0" fontId="25" fillId="0" borderId="0"/>
    <xf numFmtId="15" fontId="28" fillId="0" borderId="0" applyFont="0" applyFill="0" applyBorder="0" applyAlignment="0" applyProtection="0"/>
    <xf numFmtId="4" fontId="28" fillId="0" borderId="0" applyFont="0" applyFill="0" applyBorder="0" applyAlignment="0" applyProtection="0"/>
    <xf numFmtId="0" fontId="29" fillId="0" borderId="2">
      <alignment horizontal="center"/>
    </xf>
    <xf numFmtId="3" fontId="28" fillId="0" borderId="0" applyFont="0" applyFill="0" applyBorder="0" applyAlignment="0" applyProtection="0"/>
    <xf numFmtId="0" fontId="28" fillId="5" borderId="0" applyNumberFormat="0" applyFont="0" applyBorder="0" applyAlignment="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0" fontId="30" fillId="0" borderId="0" applyProtection="0"/>
    <xf numFmtId="0" fontId="30" fillId="0" borderId="0" applyProtection="0"/>
    <xf numFmtId="37" fontId="31" fillId="0" borderId="0" applyFont="0" applyFill="0" applyBorder="0" applyAlignment="0" applyProtection="0"/>
    <xf numFmtId="164" fontId="11"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3" fillId="0" borderId="0" applyProtection="0"/>
    <xf numFmtId="43" fontId="33" fillId="0" borderId="0" applyFont="0" applyFill="0" applyBorder="0" applyAlignment="0" applyProtection="0"/>
    <xf numFmtId="0" fontId="33" fillId="0" borderId="0" applyProtection="0"/>
    <xf numFmtId="37" fontId="11" fillId="0" borderId="0" applyFont="0" applyFill="0" applyBorder="0" applyAlignment="0" applyProtection="0"/>
    <xf numFmtId="5" fontId="11" fillId="0" borderId="0" applyFont="0" applyFill="0" applyBorder="0" applyAlignment="0" applyProtection="0"/>
    <xf numFmtId="173" fontId="11" fillId="0" borderId="0" applyFont="0" applyFill="0" applyBorder="0" applyAlignment="0" applyProtection="0"/>
    <xf numFmtId="0" fontId="34" fillId="0" borderId="0" applyProtection="0"/>
    <xf numFmtId="43"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6" fillId="0" borderId="0" applyFont="0" applyFill="0" applyBorder="0" applyAlignment="0" applyProtection="0"/>
    <xf numFmtId="0" fontId="36" fillId="0" borderId="0" applyProtection="0"/>
    <xf numFmtId="43" fontId="36" fillId="0" borderId="0" applyFont="0" applyFill="0" applyBorder="0" applyAlignment="0" applyProtection="0"/>
    <xf numFmtId="0" fontId="11" fillId="0" borderId="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37" fontId="11" fillId="0" borderId="0" applyFont="0" applyFill="0" applyBorder="0" applyAlignment="0" applyProtection="0"/>
    <xf numFmtId="3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5"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Protection="0"/>
    <xf numFmtId="0" fontId="11" fillId="0" borderId="0" applyProtection="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1" fillId="0" borderId="0">
      <protection locked="0"/>
    </xf>
    <xf numFmtId="15" fontId="13" fillId="0" borderId="0" applyFont="0" applyFill="0" applyBorder="0" applyAlignment="0" applyProtection="0"/>
    <xf numFmtId="4" fontId="13" fillId="0" borderId="0" applyFont="0" applyFill="0" applyBorder="0" applyAlignment="0" applyProtection="0"/>
    <xf numFmtId="3" fontId="13" fillId="0" borderId="0" applyFont="0" applyFill="0" applyBorder="0" applyAlignment="0" applyProtection="0"/>
    <xf numFmtId="0" fontId="13" fillId="5" borderId="0" applyNumberFormat="0" applyFont="0" applyBorder="0" applyAlignment="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0" fontId="38" fillId="3" borderId="0" applyNumberFormat="0">
      <alignment horizontal="center"/>
    </xf>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8" fontId="39" fillId="0" borderId="0" applyFont="0" applyFill="0" applyBorder="0" applyAlignment="0" applyProtection="0"/>
    <xf numFmtId="39" fontId="40" fillId="0" borderId="0">
      <alignment horizontal="right"/>
    </xf>
    <xf numFmtId="0" fontId="11" fillId="0" borderId="6" applyNumberFormat="0" applyFont="0" applyFill="0" applyAlignment="0" applyProtection="0"/>
    <xf numFmtId="0" fontId="11" fillId="3" borderId="5" applyNumberFormat="0" applyFont="0" applyBorder="0" applyAlignment="0" applyProtection="0"/>
    <xf numFmtId="0" fontId="11" fillId="0" borderId="6" applyNumberFormat="0" applyFont="0" applyFill="0" applyAlignment="0" applyProtection="0"/>
    <xf numFmtId="0" fontId="11" fillId="0" borderId="7" applyNumberFormat="0" applyFont="0" applyFill="0" applyAlignment="0" applyProtection="0"/>
    <xf numFmtId="49" fontId="40" fillId="0" borderId="0"/>
    <xf numFmtId="0" fontId="41" fillId="0" borderId="0">
      <alignment horizontal="center"/>
    </xf>
    <xf numFmtId="0" fontId="42" fillId="0" borderId="0">
      <alignment horizontal="center"/>
    </xf>
    <xf numFmtId="0" fontId="11" fillId="3" borderId="0" applyNumberFormat="0" applyFont="0" applyBorder="0" applyAlignment="0" applyProtection="0"/>
    <xf numFmtId="0" fontId="11" fillId="0" borderId="2" applyNumberFormat="0" applyFont="0" applyFill="0" applyAlignment="0" applyProtection="0"/>
    <xf numFmtId="37"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37" fontId="46" fillId="0" borderId="0" applyFont="0" applyFill="0" applyBorder="0" applyAlignment="0" applyProtection="0"/>
    <xf numFmtId="0" fontId="46" fillId="0" borderId="0" applyProtection="0"/>
    <xf numFmtId="43" fontId="46" fillId="0" borderId="0" applyFont="0" applyFill="0" applyBorder="0" applyAlignment="0" applyProtection="0"/>
    <xf numFmtId="37" fontId="47"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1" fillId="0" borderId="0" applyProtection="0"/>
    <xf numFmtId="43" fontId="51" fillId="0" borderId="0" applyFont="0" applyFill="0" applyBorder="0" applyAlignment="0" applyProtection="0"/>
    <xf numFmtId="0" fontId="51" fillId="0" borderId="0" applyProtection="0"/>
    <xf numFmtId="0" fontId="11"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11" fillId="0" borderId="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11" fillId="0" borderId="0" applyProtection="0"/>
    <xf numFmtId="0" fontId="68" fillId="0" borderId="0" applyProtection="0"/>
    <xf numFmtId="43" fontId="68" fillId="0" borderId="0" applyFont="0" applyFill="0" applyBorder="0" applyAlignment="0" applyProtection="0"/>
    <xf numFmtId="0" fontId="68" fillId="0" borderId="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73" fillId="0" borderId="0" applyProtection="0"/>
    <xf numFmtId="43" fontId="73" fillId="0" borderId="0" applyFont="0" applyFill="0" applyBorder="0" applyAlignment="0" applyProtection="0"/>
    <xf numFmtId="0" fontId="74" fillId="0" borderId="0" applyProtection="0"/>
    <xf numFmtId="43" fontId="74" fillId="0" borderId="0" applyFont="0" applyFill="0" applyBorder="0" applyAlignment="0" applyProtection="0"/>
    <xf numFmtId="0" fontId="11" fillId="0" borderId="0" applyProtection="0"/>
    <xf numFmtId="0" fontId="11" fillId="0" borderId="0" applyProtection="0"/>
    <xf numFmtId="43" fontId="11" fillId="0" borderId="0" applyFont="0" applyFill="0" applyBorder="0" applyAlignment="0" applyProtection="0"/>
    <xf numFmtId="169" fontId="11" fillId="0" borderId="0" applyFont="0" applyFill="0" applyBorder="0" applyAlignment="0" applyProtection="0"/>
    <xf numFmtId="0" fontId="11" fillId="0" borderId="0"/>
    <xf numFmtId="0" fontId="11" fillId="0" borderId="0" applyProtection="0"/>
    <xf numFmtId="9" fontId="11" fillId="0" borderId="0" applyFont="0" applyFill="0" applyBorder="0" applyAlignment="0" applyProtection="0"/>
    <xf numFmtId="43" fontId="11" fillId="0" borderId="0" applyFont="0" applyFill="0" applyBorder="0" applyAlignment="0" applyProtection="0"/>
    <xf numFmtId="0" fontId="11" fillId="0" borderId="0" applyProtection="0"/>
    <xf numFmtId="9" fontId="11" fillId="0" borderId="0" applyFont="0" applyFill="0" applyBorder="0" applyAlignment="0" applyProtection="0"/>
    <xf numFmtId="0" fontId="75"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0" borderId="0" applyNumberFormat="0" applyBorder="0" applyAlignment="0" applyProtection="0"/>
    <xf numFmtId="0" fontId="75" fillId="43" borderId="0" applyNumberFormat="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54" borderId="0" applyNumberFormat="0" applyBorder="0" applyAlignment="0" applyProtection="0"/>
    <xf numFmtId="0" fontId="77" fillId="38" borderId="0" applyNumberFormat="0" applyBorder="0" applyAlignment="0" applyProtection="0"/>
    <xf numFmtId="0" fontId="78" fillId="55" borderId="17" applyNumberFormat="0" applyAlignment="0" applyProtection="0"/>
    <xf numFmtId="0" fontId="79" fillId="56" borderId="18" applyNumberFormat="0" applyAlignment="0" applyProtection="0"/>
    <xf numFmtId="3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80" fillId="0" borderId="0" applyNumberFormat="0" applyFill="0" applyBorder="0" applyAlignment="0" applyProtection="0"/>
    <xf numFmtId="0" fontId="81" fillId="39" borderId="0" applyNumberFormat="0" applyBorder="0" applyAlignment="0" applyProtection="0"/>
    <xf numFmtId="0" fontId="82" fillId="0" borderId="19" applyNumberFormat="0" applyFill="0" applyAlignment="0" applyProtection="0"/>
    <xf numFmtId="0" fontId="83" fillId="0" borderId="20" applyNumberFormat="0" applyFill="0" applyAlignment="0" applyProtection="0"/>
    <xf numFmtId="0" fontId="84" fillId="0" borderId="21" applyNumberFormat="0" applyFill="0" applyAlignment="0" applyProtection="0"/>
    <xf numFmtId="0" fontId="84" fillId="0" borderId="0" applyNumberFormat="0" applyFill="0" applyBorder="0" applyAlignment="0" applyProtection="0"/>
    <xf numFmtId="0" fontId="85" fillId="42" borderId="17" applyNumberFormat="0" applyAlignment="0" applyProtection="0"/>
    <xf numFmtId="0" fontId="86" fillId="0" borderId="22" applyNumberFormat="0" applyFill="0" applyAlignment="0" applyProtection="0"/>
    <xf numFmtId="0" fontId="87" fillId="57" borderId="0" applyNumberFormat="0" applyBorder="0" applyAlignment="0" applyProtection="0"/>
    <xf numFmtId="0" fontId="11" fillId="0" borderId="0" applyProtection="0"/>
    <xf numFmtId="0" fontId="11" fillId="0" borderId="0"/>
    <xf numFmtId="0" fontId="11" fillId="0" borderId="0">
      <protection locked="0"/>
    </xf>
    <xf numFmtId="0" fontId="11" fillId="58" borderId="23" applyNumberFormat="0" applyFont="0" applyAlignment="0" applyProtection="0"/>
    <xf numFmtId="0" fontId="11" fillId="58" borderId="23" applyNumberFormat="0" applyFont="0" applyAlignment="0" applyProtection="0"/>
    <xf numFmtId="0" fontId="88" fillId="55" borderId="24" applyNumberFormat="0" applyAlignment="0" applyProtection="0"/>
    <xf numFmtId="9" fontId="11" fillId="0" borderId="0" applyFont="0" applyFill="0" applyBorder="0" applyAlignment="0" applyProtection="0"/>
    <xf numFmtId="0" fontId="89" fillId="0" borderId="0" applyNumberFormat="0" applyFill="0" applyBorder="0" applyAlignment="0" applyProtection="0"/>
    <xf numFmtId="0" fontId="90" fillId="0" borderId="25" applyNumberFormat="0" applyFill="0" applyAlignment="0" applyProtection="0"/>
    <xf numFmtId="0" fontId="91" fillId="0" borderId="0" applyNumberFormat="0" applyFill="0" applyBorder="0" applyAlignment="0" applyProtection="0"/>
    <xf numFmtId="0" fontId="11" fillId="0" borderId="0"/>
    <xf numFmtId="37" fontId="11" fillId="0" borderId="0" applyFont="0" applyFill="0" applyBorder="0" applyAlignment="0" applyProtection="0"/>
    <xf numFmtId="0" fontId="11" fillId="0" borderId="0">
      <protection locked="0"/>
    </xf>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9" fontId="11"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106" fillId="16" borderId="0" applyNumberFormat="0" applyBorder="0" applyAlignment="0" applyProtection="0"/>
    <xf numFmtId="0" fontId="106" fillId="20" borderId="0" applyNumberFormat="0" applyBorder="0" applyAlignment="0" applyProtection="0"/>
    <xf numFmtId="0" fontId="106" fillId="24" borderId="0" applyNumberFormat="0" applyBorder="0" applyAlignment="0" applyProtection="0"/>
    <xf numFmtId="0" fontId="106" fillId="28" borderId="0" applyNumberFormat="0" applyBorder="0" applyAlignment="0" applyProtection="0"/>
    <xf numFmtId="0" fontId="106" fillId="32" borderId="0" applyNumberFormat="0" applyBorder="0" applyAlignment="0" applyProtection="0"/>
    <xf numFmtId="0" fontId="106" fillId="36" borderId="0" applyNumberFormat="0" applyBorder="0" applyAlignment="0" applyProtection="0"/>
    <xf numFmtId="0" fontId="106" fillId="13" borderId="0" applyNumberFormat="0" applyBorder="0" applyAlignment="0" applyProtection="0"/>
    <xf numFmtId="0" fontId="106" fillId="17" borderId="0" applyNumberFormat="0" applyBorder="0" applyAlignment="0" applyProtection="0"/>
    <xf numFmtId="0" fontId="106" fillId="21" borderId="0" applyNumberFormat="0" applyBorder="0" applyAlignment="0" applyProtection="0"/>
    <xf numFmtId="0" fontId="106" fillId="25" borderId="0" applyNumberFormat="0" applyBorder="0" applyAlignment="0" applyProtection="0"/>
    <xf numFmtId="0" fontId="106" fillId="29" borderId="0" applyNumberFormat="0" applyBorder="0" applyAlignment="0" applyProtection="0"/>
    <xf numFmtId="0" fontId="106" fillId="33" borderId="0" applyNumberFormat="0" applyBorder="0" applyAlignment="0" applyProtection="0"/>
    <xf numFmtId="0" fontId="96" fillId="7" borderId="0" applyNumberFormat="0" applyBorder="0" applyAlignment="0" applyProtection="0"/>
    <xf numFmtId="0" fontId="100" fillId="10" borderId="11" applyNumberFormat="0" applyAlignment="0" applyProtection="0"/>
    <xf numFmtId="0" fontId="102" fillId="11" borderId="14" applyNumberFormat="0" applyAlignment="0" applyProtection="0"/>
    <xf numFmtId="164" fontId="11" fillId="0" borderId="0" applyFont="0" applyFill="0" applyBorder="0" applyAlignment="0" applyProtection="0"/>
    <xf numFmtId="3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5" fontId="11" fillId="0" borderId="0" applyFont="0" applyFill="0" applyBorder="0" applyAlignment="0" applyProtection="0"/>
    <xf numFmtId="44" fontId="11" fillId="0" borderId="0" applyFont="0" applyFill="0" applyBorder="0" applyAlignment="0" applyProtection="0"/>
    <xf numFmtId="14" fontId="13" fillId="0" borderId="0" applyFont="0" applyFill="0" applyBorder="0" applyAlignment="0" applyProtection="0"/>
    <xf numFmtId="174" fontId="11" fillId="0" borderId="0" applyFont="0" applyFill="0" applyBorder="0" applyAlignment="0" applyProtection="0"/>
    <xf numFmtId="0" fontId="104" fillId="0" borderId="0" applyNumberFormat="0" applyFill="0" applyBorder="0" applyAlignment="0" applyProtection="0"/>
    <xf numFmtId="0" fontId="95" fillId="6" borderId="0" applyNumberFormat="0" applyBorder="0" applyAlignment="0" applyProtection="0"/>
    <xf numFmtId="0" fontId="92" fillId="0" borderId="8" applyNumberFormat="0" applyFill="0" applyAlignment="0" applyProtection="0"/>
    <xf numFmtId="0" fontId="93" fillId="0" borderId="9" applyNumberFormat="0" applyFill="0" applyAlignment="0" applyProtection="0"/>
    <xf numFmtId="0" fontId="94" fillId="0" borderId="10" applyNumberFormat="0" applyFill="0" applyAlignment="0" applyProtection="0"/>
    <xf numFmtId="0" fontId="94" fillId="0" borderId="0" applyNumberFormat="0" applyFill="0" applyBorder="0" applyAlignment="0" applyProtection="0"/>
    <xf numFmtId="0" fontId="98" fillId="9" borderId="11" applyNumberFormat="0" applyAlignment="0" applyProtection="0"/>
    <xf numFmtId="0" fontId="101" fillId="0" borderId="13" applyNumberFormat="0" applyFill="0" applyAlignment="0" applyProtection="0"/>
    <xf numFmtId="0" fontId="97" fillId="8" borderId="0" applyNumberFormat="0" applyBorder="0" applyAlignment="0" applyProtection="0"/>
    <xf numFmtId="0" fontId="107" fillId="0" borderId="0"/>
    <xf numFmtId="0" fontId="9" fillId="12" borderId="15" applyNumberFormat="0" applyFont="0" applyAlignment="0" applyProtection="0"/>
    <xf numFmtId="0" fontId="99" fillId="10" borderId="12" applyNumberFormat="0" applyAlignment="0" applyProtection="0"/>
    <xf numFmtId="0" fontId="13" fillId="0" borderId="0" applyNumberFormat="0" applyFont="0" applyFill="0" applyBorder="0" applyAlignment="0" applyProtection="0">
      <alignment horizontal="left"/>
    </xf>
    <xf numFmtId="0" fontId="29" fillId="0" borderId="2">
      <alignment horizontal="center"/>
    </xf>
    <xf numFmtId="18" fontId="13" fillId="0" borderId="0" applyFont="0" applyFill="0" applyBorder="0" applyAlignment="0" applyProtection="0"/>
    <xf numFmtId="0" fontId="105" fillId="0" borderId="16" applyNumberFormat="0" applyFill="0" applyAlignment="0" applyProtection="0"/>
    <xf numFmtId="0" fontId="103" fillId="0" borderId="0" applyNumberFormat="0" applyFill="0" applyBorder="0" applyAlignment="0" applyProtection="0"/>
    <xf numFmtId="9" fontId="11"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43" fontId="11" fillId="0" borderId="0" applyFont="0" applyFill="0" applyBorder="0" applyAlignment="0" applyProtection="0"/>
    <xf numFmtId="169" fontId="11" fillId="0" borderId="0" applyFont="0" applyFill="0" applyBorder="0" applyAlignment="0" applyProtection="0"/>
    <xf numFmtId="9" fontId="11"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43" fontId="11" fillId="0" borderId="0" applyFont="0" applyFill="0" applyBorder="0" applyAlignment="0" applyProtection="0"/>
    <xf numFmtId="169" fontId="11" fillId="0" borderId="0" applyFont="0" applyFill="0" applyBorder="0" applyAlignment="0" applyProtection="0"/>
    <xf numFmtId="9" fontId="11"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0" fontId="108" fillId="0" borderId="0"/>
    <xf numFmtId="4" fontId="10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43" fontId="9" fillId="0" borderId="0" applyFont="0" applyFill="0" applyBorder="0" applyAlignment="0" applyProtection="0"/>
    <xf numFmtId="0" fontId="11" fillId="0" borderId="0"/>
    <xf numFmtId="0" fontId="11" fillId="0" borderId="0"/>
    <xf numFmtId="0" fontId="9" fillId="0" borderId="0"/>
    <xf numFmtId="43" fontId="9" fillId="0" borderId="0" applyFont="0" applyFill="0" applyBorder="0" applyAlignment="0" applyProtection="0"/>
    <xf numFmtId="0" fontId="11" fillId="0" borderId="0"/>
    <xf numFmtId="0" fontId="9" fillId="0" borderId="0"/>
    <xf numFmtId="43" fontId="9" fillId="0" borderId="0" applyFont="0" applyFill="0" applyBorder="0" applyAlignment="0" applyProtection="0"/>
    <xf numFmtId="0" fontId="11" fillId="0" borderId="0"/>
    <xf numFmtId="0" fontId="11" fillId="0" borderId="0"/>
    <xf numFmtId="0" fontId="11" fillId="0" borderId="0"/>
    <xf numFmtId="0" fontId="9" fillId="0" borderId="0"/>
    <xf numFmtId="43" fontId="9" fillId="0" borderId="0" applyFont="0" applyFill="0" applyBorder="0" applyAlignment="0" applyProtection="0"/>
    <xf numFmtId="0" fontId="11" fillId="0" borderId="0"/>
    <xf numFmtId="0" fontId="9" fillId="14" borderId="0" applyNumberFormat="0" applyBorder="0" applyAlignment="0" applyProtection="0"/>
    <xf numFmtId="0" fontId="75" fillId="37" borderId="0" applyNumberFormat="0" applyBorder="0" applyAlignment="0" applyProtection="0"/>
    <xf numFmtId="0" fontId="9" fillId="18" borderId="0" applyNumberFormat="0" applyBorder="0" applyAlignment="0" applyProtection="0"/>
    <xf numFmtId="0" fontId="75" fillId="38" borderId="0" applyNumberFormat="0" applyBorder="0" applyAlignment="0" applyProtection="0"/>
    <xf numFmtId="0" fontId="9" fillId="22" borderId="0" applyNumberFormat="0" applyBorder="0" applyAlignment="0" applyProtection="0"/>
    <xf numFmtId="0" fontId="75" fillId="39" borderId="0" applyNumberFormat="0" applyBorder="0" applyAlignment="0" applyProtection="0"/>
    <xf numFmtId="0" fontId="9" fillId="26" borderId="0" applyNumberFormat="0" applyBorder="0" applyAlignment="0" applyProtection="0"/>
    <xf numFmtId="0" fontId="75" fillId="40" borderId="0" applyNumberFormat="0" applyBorder="0" applyAlignment="0" applyProtection="0"/>
    <xf numFmtId="0" fontId="9" fillId="30" borderId="0" applyNumberFormat="0" applyBorder="0" applyAlignment="0" applyProtection="0"/>
    <xf numFmtId="0" fontId="75" fillId="41" borderId="0" applyNumberFormat="0" applyBorder="0" applyAlignment="0" applyProtection="0"/>
    <xf numFmtId="0" fontId="9" fillId="34" borderId="0" applyNumberFormat="0" applyBorder="0" applyAlignment="0" applyProtection="0"/>
    <xf numFmtId="0" fontId="75" fillId="42" borderId="0" applyNumberFormat="0" applyBorder="0" applyAlignment="0" applyProtection="0"/>
    <xf numFmtId="0" fontId="9" fillId="15" borderId="0" applyNumberFormat="0" applyBorder="0" applyAlignment="0" applyProtection="0"/>
    <xf numFmtId="0" fontId="75" fillId="43" borderId="0" applyNumberFormat="0" applyBorder="0" applyAlignment="0" applyProtection="0"/>
    <xf numFmtId="0" fontId="9" fillId="19" borderId="0" applyNumberFormat="0" applyBorder="0" applyAlignment="0" applyProtection="0"/>
    <xf numFmtId="0" fontId="75" fillId="44" borderId="0" applyNumberFormat="0" applyBorder="0" applyAlignment="0" applyProtection="0"/>
    <xf numFmtId="0" fontId="9" fillId="23" borderId="0" applyNumberFormat="0" applyBorder="0" applyAlignment="0" applyProtection="0"/>
    <xf numFmtId="0" fontId="75" fillId="45" borderId="0" applyNumberFormat="0" applyBorder="0" applyAlignment="0" applyProtection="0"/>
    <xf numFmtId="0" fontId="9" fillId="27" borderId="0" applyNumberFormat="0" applyBorder="0" applyAlignment="0" applyProtection="0"/>
    <xf numFmtId="0" fontId="75" fillId="40" borderId="0" applyNumberFormat="0" applyBorder="0" applyAlignment="0" applyProtection="0"/>
    <xf numFmtId="0" fontId="9" fillId="31" borderId="0" applyNumberFormat="0" applyBorder="0" applyAlignment="0" applyProtection="0"/>
    <xf numFmtId="0" fontId="75" fillId="43" borderId="0" applyNumberFormat="0" applyBorder="0" applyAlignment="0" applyProtection="0"/>
    <xf numFmtId="0" fontId="9" fillId="35" borderId="0" applyNumberFormat="0" applyBorder="0" applyAlignment="0" applyProtection="0"/>
    <xf numFmtId="0" fontId="75" fillId="46" borderId="0" applyNumberFormat="0" applyBorder="0" applyAlignment="0" applyProtection="0"/>
    <xf numFmtId="0" fontId="106" fillId="16" borderId="0" applyNumberFormat="0" applyBorder="0" applyAlignment="0" applyProtection="0"/>
    <xf numFmtId="0" fontId="76" fillId="47" borderId="0" applyNumberFormat="0" applyBorder="0" applyAlignment="0" applyProtection="0"/>
    <xf numFmtId="0" fontId="106" fillId="20" borderId="0" applyNumberFormat="0" applyBorder="0" applyAlignment="0" applyProtection="0"/>
    <xf numFmtId="0" fontId="76" fillId="44" borderId="0" applyNumberFormat="0" applyBorder="0" applyAlignment="0" applyProtection="0"/>
    <xf numFmtId="0" fontId="106" fillId="24" borderId="0" applyNumberFormat="0" applyBorder="0" applyAlignment="0" applyProtection="0"/>
    <xf numFmtId="0" fontId="76" fillId="45" borderId="0" applyNumberFormat="0" applyBorder="0" applyAlignment="0" applyProtection="0"/>
    <xf numFmtId="0" fontId="106" fillId="28" borderId="0" applyNumberFormat="0" applyBorder="0" applyAlignment="0" applyProtection="0"/>
    <xf numFmtId="0" fontId="76" fillId="48" borderId="0" applyNumberFormat="0" applyBorder="0" applyAlignment="0" applyProtection="0"/>
    <xf numFmtId="0" fontId="106" fillId="32" borderId="0" applyNumberFormat="0" applyBorder="0" applyAlignment="0" applyProtection="0"/>
    <xf numFmtId="0" fontId="76" fillId="49" borderId="0" applyNumberFormat="0" applyBorder="0" applyAlignment="0" applyProtection="0"/>
    <xf numFmtId="0" fontId="106" fillId="36" borderId="0" applyNumberFormat="0" applyBorder="0" applyAlignment="0" applyProtection="0"/>
    <xf numFmtId="0" fontId="76" fillId="50" borderId="0" applyNumberFormat="0" applyBorder="0" applyAlignment="0" applyProtection="0"/>
    <xf numFmtId="0" fontId="106" fillId="13" borderId="0" applyNumberFormat="0" applyBorder="0" applyAlignment="0" applyProtection="0"/>
    <xf numFmtId="0" fontId="76" fillId="51" borderId="0" applyNumberFormat="0" applyBorder="0" applyAlignment="0" applyProtection="0"/>
    <xf numFmtId="0" fontId="106" fillId="17" borderId="0" applyNumberFormat="0" applyBorder="0" applyAlignment="0" applyProtection="0"/>
    <xf numFmtId="0" fontId="76" fillId="52" borderId="0" applyNumberFormat="0" applyBorder="0" applyAlignment="0" applyProtection="0"/>
    <xf numFmtId="0" fontId="106" fillId="21" borderId="0" applyNumberFormat="0" applyBorder="0" applyAlignment="0" applyProtection="0"/>
    <xf numFmtId="0" fontId="76" fillId="53" borderId="0" applyNumberFormat="0" applyBorder="0" applyAlignment="0" applyProtection="0"/>
    <xf numFmtId="0" fontId="106" fillId="25" borderId="0" applyNumberFormat="0" applyBorder="0" applyAlignment="0" applyProtection="0"/>
    <xf numFmtId="0" fontId="76" fillId="48" borderId="0" applyNumberFormat="0" applyBorder="0" applyAlignment="0" applyProtection="0"/>
    <xf numFmtId="0" fontId="106" fillId="29" borderId="0" applyNumberFormat="0" applyBorder="0" applyAlignment="0" applyProtection="0"/>
    <xf numFmtId="0" fontId="76" fillId="49" borderId="0" applyNumberFormat="0" applyBorder="0" applyAlignment="0" applyProtection="0"/>
    <xf numFmtId="0" fontId="106" fillId="33" borderId="0" applyNumberFormat="0" applyBorder="0" applyAlignment="0" applyProtection="0"/>
    <xf numFmtId="0" fontId="76" fillId="54" borderId="0" applyNumberFormat="0" applyBorder="0" applyAlignment="0" applyProtection="0"/>
    <xf numFmtId="0" fontId="96" fillId="7" borderId="0" applyNumberFormat="0" applyBorder="0" applyAlignment="0" applyProtection="0"/>
    <xf numFmtId="0" fontId="77" fillId="38" borderId="0" applyNumberFormat="0" applyBorder="0" applyAlignment="0" applyProtection="0"/>
    <xf numFmtId="0" fontId="100" fillId="10" borderId="11" applyNumberFormat="0" applyAlignment="0" applyProtection="0"/>
    <xf numFmtId="0" fontId="78" fillId="55" borderId="17" applyNumberFormat="0" applyAlignment="0" applyProtection="0"/>
    <xf numFmtId="0" fontId="102" fillId="11" borderId="14" applyNumberFormat="0" applyAlignment="0" applyProtection="0"/>
    <xf numFmtId="0" fontId="79" fillId="56" borderId="18" applyNumberFormat="0" applyAlignment="0" applyProtection="0"/>
    <xf numFmtId="43" fontId="9"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04" fillId="0" borderId="0" applyNumberFormat="0" applyFill="0" applyBorder="0" applyAlignment="0" applyProtection="0"/>
    <xf numFmtId="0" fontId="80" fillId="0" borderId="0" applyNumberFormat="0" applyFill="0" applyBorder="0" applyAlignment="0" applyProtection="0"/>
    <xf numFmtId="0" fontId="110" fillId="0" borderId="0" applyNumberFormat="0" applyFill="0" applyBorder="0" applyAlignment="0" applyProtection="0"/>
    <xf numFmtId="0" fontId="95" fillId="6" borderId="0" applyNumberFormat="0" applyBorder="0" applyAlignment="0" applyProtection="0"/>
    <xf numFmtId="0" fontId="81" fillId="39" borderId="0" applyNumberFormat="0" applyBorder="0" applyAlignment="0" applyProtection="0"/>
    <xf numFmtId="0" fontId="92" fillId="0" borderId="8" applyNumberFormat="0" applyFill="0" applyAlignment="0" applyProtection="0"/>
    <xf numFmtId="0" fontId="82" fillId="0" borderId="19" applyNumberFormat="0" applyFill="0" applyAlignment="0" applyProtection="0"/>
    <xf numFmtId="0" fontId="93" fillId="0" borderId="9" applyNumberFormat="0" applyFill="0" applyAlignment="0" applyProtection="0"/>
    <xf numFmtId="0" fontId="83" fillId="0" borderId="20" applyNumberFormat="0" applyFill="0" applyAlignment="0" applyProtection="0"/>
    <xf numFmtId="0" fontId="94" fillId="0" borderId="10" applyNumberFormat="0" applyFill="0" applyAlignment="0" applyProtection="0"/>
    <xf numFmtId="0" fontId="84" fillId="0" borderId="21" applyNumberFormat="0" applyFill="0" applyAlignment="0" applyProtection="0"/>
    <xf numFmtId="0" fontId="94" fillId="0" borderId="0" applyNumberFormat="0" applyFill="0" applyBorder="0" applyAlignment="0" applyProtection="0"/>
    <xf numFmtId="0" fontId="84" fillId="0" borderId="0" applyNumberFormat="0" applyFill="0" applyBorder="0" applyAlignment="0" applyProtection="0"/>
    <xf numFmtId="0" fontId="111" fillId="0" borderId="0" applyNumberFormat="0" applyFill="0" applyBorder="0" applyAlignment="0" applyProtection="0"/>
    <xf numFmtId="0" fontId="98" fillId="9" borderId="11" applyNumberFormat="0" applyAlignment="0" applyProtection="0"/>
    <xf numFmtId="0" fontId="85" fillId="42" borderId="17" applyNumberFormat="0" applyAlignment="0" applyProtection="0"/>
    <xf numFmtId="0" fontId="101" fillId="0" borderId="13" applyNumberFormat="0" applyFill="0" applyAlignment="0" applyProtection="0"/>
    <xf numFmtId="0" fontId="86" fillId="0" borderId="22" applyNumberFormat="0" applyFill="0" applyAlignment="0" applyProtection="0"/>
    <xf numFmtId="0" fontId="97" fillId="8" borderId="0" applyNumberFormat="0" applyBorder="0" applyAlignment="0" applyProtection="0"/>
    <xf numFmtId="0" fontId="87" fillId="57" borderId="0" applyNumberFormat="0" applyBorder="0" applyAlignment="0" applyProtection="0"/>
    <xf numFmtId="0" fontId="9" fillId="0" borderId="0"/>
    <xf numFmtId="0" fontId="11" fillId="0" borderId="0"/>
    <xf numFmtId="0" fontId="11" fillId="58" borderId="23" applyNumberFormat="0" applyFont="0" applyAlignment="0" applyProtection="0"/>
    <xf numFmtId="0" fontId="9" fillId="12" borderId="15" applyNumberFormat="0" applyFont="0" applyAlignment="0" applyProtection="0"/>
    <xf numFmtId="0" fontId="11" fillId="58" borderId="23" applyNumberFormat="0" applyFont="0" applyAlignment="0" applyProtection="0"/>
    <xf numFmtId="0" fontId="99" fillId="10" borderId="12" applyNumberFormat="0" applyAlignment="0" applyProtection="0"/>
    <xf numFmtId="0" fontId="88" fillId="55" borderId="24" applyNumberFormat="0" applyAlignment="0" applyProtection="0"/>
    <xf numFmtId="0" fontId="109" fillId="0" borderId="0" applyNumberFormat="0" applyFill="0" applyBorder="0" applyAlignment="0" applyProtection="0"/>
    <xf numFmtId="0" fontId="89" fillId="0" borderId="0" applyNumberFormat="0" applyFill="0" applyBorder="0" applyAlignment="0" applyProtection="0"/>
    <xf numFmtId="0" fontId="105" fillId="0" borderId="16" applyNumberFormat="0" applyFill="0" applyAlignment="0" applyProtection="0"/>
    <xf numFmtId="0" fontId="90" fillId="0" borderId="25" applyNumberFormat="0" applyFill="0" applyAlignment="0" applyProtection="0"/>
    <xf numFmtId="0" fontId="103" fillId="0" borderId="0" applyNumberFormat="0" applyFill="0" applyBorder="0" applyAlignment="0" applyProtection="0"/>
    <xf numFmtId="0" fontId="91" fillId="0" borderId="0" applyNumberFormat="0" applyFill="0" applyBorder="0" applyAlignment="0" applyProtection="0"/>
    <xf numFmtId="0" fontId="9" fillId="0" borderId="0"/>
    <xf numFmtId="43" fontId="9" fillId="0" borderId="0" applyFont="0" applyFill="0" applyBorder="0" applyAlignment="0" applyProtection="0"/>
    <xf numFmtId="0" fontId="11"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11" fillId="0" borderId="0"/>
    <xf numFmtId="0" fontId="11" fillId="0" borderId="0"/>
    <xf numFmtId="0" fontId="9" fillId="0" borderId="0"/>
    <xf numFmtId="0" fontId="11" fillId="0" borderId="0"/>
    <xf numFmtId="0" fontId="11"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11" fillId="0" borderId="0"/>
    <xf numFmtId="0" fontId="9" fillId="0" borderId="0"/>
    <xf numFmtId="43" fontId="9" fillId="0" borderId="0" applyFont="0" applyFill="0" applyBorder="0" applyAlignment="0" applyProtection="0"/>
    <xf numFmtId="0" fontId="11" fillId="0" borderId="0"/>
    <xf numFmtId="0" fontId="9" fillId="0" borderId="0"/>
    <xf numFmtId="43" fontId="9" fillId="0" borderId="0" applyFont="0" applyFill="0" applyBorder="0" applyAlignment="0" applyProtection="0"/>
    <xf numFmtId="0" fontId="11" fillId="0" borderId="0"/>
    <xf numFmtId="0" fontId="9" fillId="0" borderId="0"/>
    <xf numFmtId="43" fontId="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9" fillId="0" borderId="0"/>
    <xf numFmtId="43" fontId="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43" fontId="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43" fontId="9" fillId="0" borderId="0" applyFont="0" applyFill="0" applyBorder="0" applyAlignment="0" applyProtection="0"/>
    <xf numFmtId="0" fontId="11" fillId="0" borderId="0"/>
    <xf numFmtId="0" fontId="11" fillId="0" borderId="0"/>
    <xf numFmtId="0" fontId="9" fillId="0" borderId="0"/>
    <xf numFmtId="0" fontId="11" fillId="0" borderId="0"/>
    <xf numFmtId="0" fontId="112" fillId="0" borderId="0" applyProtection="0"/>
    <xf numFmtId="43" fontId="112" fillId="0" borderId="0" applyFont="0" applyFill="0" applyBorder="0" applyAlignment="0" applyProtection="0"/>
    <xf numFmtId="0" fontId="113" fillId="0" borderId="0" applyProtection="0"/>
    <xf numFmtId="43" fontId="113" fillId="0" borderId="0" applyFont="0" applyFill="0" applyBorder="0" applyAlignment="0" applyProtection="0"/>
    <xf numFmtId="0" fontId="114" fillId="0" borderId="0" applyProtection="0"/>
    <xf numFmtId="0" fontId="115" fillId="37" borderId="0" applyNumberFormat="0" applyBorder="0" applyAlignment="0" applyProtection="0"/>
    <xf numFmtId="0" fontId="115" fillId="38" borderId="0" applyNumberFormat="0" applyBorder="0" applyAlignment="0" applyProtection="0"/>
    <xf numFmtId="0" fontId="115" fillId="39"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5" borderId="0" applyNumberFormat="0" applyBorder="0" applyAlignment="0" applyProtection="0"/>
    <xf numFmtId="0" fontId="115" fillId="40" borderId="0" applyNumberFormat="0" applyBorder="0" applyAlignment="0" applyProtection="0"/>
    <xf numFmtId="0" fontId="115" fillId="43" borderId="0" applyNumberFormat="0" applyBorder="0" applyAlignment="0" applyProtection="0"/>
    <xf numFmtId="0" fontId="115" fillId="46" borderId="0" applyNumberFormat="0" applyBorder="0" applyAlignment="0" applyProtection="0"/>
    <xf numFmtId="0" fontId="116" fillId="47"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53"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6" fillId="54" borderId="0" applyNumberFormat="0" applyBorder="0" applyAlignment="0" applyProtection="0"/>
    <xf numFmtId="0" fontId="117" fillId="38" borderId="0" applyNumberFormat="0" applyBorder="0" applyAlignment="0" applyProtection="0"/>
    <xf numFmtId="0" fontId="118" fillId="55" borderId="17" applyNumberFormat="0" applyAlignment="0" applyProtection="0"/>
    <xf numFmtId="0" fontId="119" fillId="56" borderId="18" applyNumberFormat="0" applyAlignment="0" applyProtection="0"/>
    <xf numFmtId="43" fontId="114" fillId="0" borderId="0" applyFont="0" applyFill="0" applyBorder="0" applyAlignment="0" applyProtection="0"/>
    <xf numFmtId="43" fontId="7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4" fillId="0" borderId="0" applyFont="0" applyFill="0" applyBorder="0" applyAlignment="0" applyProtection="0"/>
    <xf numFmtId="37" fontId="114" fillId="0" borderId="0" applyFont="0" applyFill="0" applyBorder="0" applyAlignment="0" applyProtection="0"/>
    <xf numFmtId="3" fontId="114" fillId="0" borderId="0" applyFont="0" applyFill="0" applyBorder="0" applyAlignment="0" applyProtection="0"/>
    <xf numFmtId="44" fontId="114" fillId="0" borderId="0" applyFont="0" applyFill="0" applyBorder="0" applyAlignment="0" applyProtection="0"/>
    <xf numFmtId="174" fontId="114" fillId="0" borderId="0" applyFont="0" applyFill="0" applyBorder="0" applyAlignment="0" applyProtection="0"/>
    <xf numFmtId="0" fontId="120" fillId="0" borderId="0" applyNumberFormat="0" applyFill="0" applyBorder="0" applyAlignment="0" applyProtection="0"/>
    <xf numFmtId="169" fontId="114" fillId="0" borderId="0" applyFont="0" applyFill="0" applyBorder="0" applyAlignment="0" applyProtection="0"/>
    <xf numFmtId="0" fontId="121" fillId="39" borderId="0" applyNumberFormat="0" applyBorder="0" applyAlignment="0" applyProtection="0"/>
    <xf numFmtId="0" fontId="122" fillId="42" borderId="17" applyNumberFormat="0" applyAlignment="0" applyProtection="0"/>
    <xf numFmtId="0" fontId="123" fillId="0" borderId="22" applyNumberFormat="0" applyFill="0" applyAlignment="0" applyProtection="0"/>
    <xf numFmtId="0" fontId="124" fillId="57" borderId="0" applyNumberFormat="0" applyBorder="0" applyAlignment="0" applyProtection="0"/>
    <xf numFmtId="0" fontId="114" fillId="0" borderId="0"/>
    <xf numFmtId="0" fontId="114" fillId="0" borderId="0"/>
    <xf numFmtId="0" fontId="9" fillId="0" borderId="0"/>
    <xf numFmtId="0" fontId="114" fillId="58" borderId="23" applyNumberFormat="0" applyFont="0" applyAlignment="0" applyProtection="0"/>
    <xf numFmtId="0" fontId="125" fillId="55" borderId="24" applyNumberFormat="0" applyAlignment="0" applyProtection="0"/>
    <xf numFmtId="9" fontId="114" fillId="0" borderId="0" applyFont="0" applyFill="0" applyBorder="0" applyAlignment="0" applyProtection="0"/>
    <xf numFmtId="9" fontId="114" fillId="0" borderId="0" applyFont="0" applyFill="0" applyBorder="0" applyAlignment="0" applyProtection="0"/>
    <xf numFmtId="0" fontId="126" fillId="0" borderId="25" applyNumberFormat="0" applyFill="0" applyAlignment="0" applyProtection="0"/>
    <xf numFmtId="0" fontId="127" fillId="0" borderId="0" applyNumberFormat="0" applyFill="0" applyBorder="0" applyAlignment="0" applyProtection="0"/>
    <xf numFmtId="0" fontId="128" fillId="0" borderId="0" applyProtection="0"/>
    <xf numFmtId="0" fontId="129" fillId="0" borderId="0"/>
    <xf numFmtId="44" fontId="9" fillId="0" borderId="0" applyFont="0" applyFill="0" applyBorder="0" applyAlignment="0" applyProtection="0"/>
    <xf numFmtId="9" fontId="9" fillId="0" borderId="0" applyFont="0" applyFill="0" applyBorder="0" applyAlignment="0" applyProtection="0"/>
    <xf numFmtId="0" fontId="9" fillId="0" borderId="0"/>
    <xf numFmtId="43" fontId="129" fillId="0" borderId="0" applyFont="0" applyFill="0" applyBorder="0" applyAlignment="0" applyProtection="0"/>
    <xf numFmtId="0" fontId="128" fillId="0" borderId="0" applyProtection="0"/>
    <xf numFmtId="0" fontId="11" fillId="0" borderId="0"/>
    <xf numFmtId="0" fontId="130" fillId="0" borderId="0" applyProtection="0"/>
    <xf numFmtId="0" fontId="11" fillId="58" borderId="27" applyNumberFormat="0" applyFont="0" applyAlignment="0" applyProtection="0"/>
    <xf numFmtId="0" fontId="130" fillId="0" borderId="0" applyProtection="0"/>
    <xf numFmtId="0" fontId="11" fillId="58" borderId="27" applyNumberFormat="0" applyFont="0" applyAlignment="0" applyProtection="0"/>
    <xf numFmtId="0" fontId="78" fillId="55" borderId="26" applyNumberFormat="0" applyAlignment="0" applyProtection="0"/>
    <xf numFmtId="0" fontId="90" fillId="0" borderId="29" applyNumberFormat="0" applyFill="0" applyAlignment="0" applyProtection="0"/>
    <xf numFmtId="0" fontId="85" fillId="42" borderId="26" applyNumberFormat="0" applyAlignment="0" applyProtection="0"/>
    <xf numFmtId="0" fontId="11" fillId="58" borderId="27" applyNumberFormat="0" applyFont="0" applyAlignment="0" applyProtection="0"/>
    <xf numFmtId="0" fontId="90" fillId="0" borderId="29" applyNumberFormat="0" applyFill="0" applyAlignment="0" applyProtection="0"/>
    <xf numFmtId="0" fontId="85" fillId="42" borderId="26" applyNumberFormat="0" applyAlignment="0" applyProtection="0"/>
    <xf numFmtId="0" fontId="88" fillId="55" borderId="28" applyNumberFormat="0" applyAlignment="0" applyProtection="0"/>
    <xf numFmtId="0" fontId="88" fillId="55" borderId="28" applyNumberFormat="0" applyAlignment="0" applyProtection="0"/>
    <xf numFmtId="0" fontId="78" fillId="55" borderId="26" applyNumberFormat="0" applyAlignment="0" applyProtection="0"/>
    <xf numFmtId="0" fontId="11" fillId="58" borderId="27" applyNumberFormat="0" applyFont="0" applyAlignment="0" applyProtection="0"/>
    <xf numFmtId="0" fontId="9" fillId="0" borderId="0"/>
    <xf numFmtId="43" fontId="9" fillId="0" borderId="0" applyFont="0" applyFill="0" applyBorder="0" applyAlignment="0" applyProtection="0"/>
    <xf numFmtId="0" fontId="11" fillId="0" borderId="0"/>
    <xf numFmtId="0" fontId="11" fillId="0" borderId="0"/>
    <xf numFmtId="0" fontId="9" fillId="0" borderId="0"/>
    <xf numFmtId="43" fontId="9" fillId="0" borderId="0" applyFont="0" applyFill="0" applyBorder="0" applyAlignment="0" applyProtection="0"/>
    <xf numFmtId="0" fontId="130" fillId="0" borderId="0"/>
    <xf numFmtId="0" fontId="11" fillId="0" borderId="0" applyProtection="0"/>
    <xf numFmtId="0" fontId="11" fillId="0" borderId="0" applyProtection="0"/>
    <xf numFmtId="37" fontId="11" fillId="0" borderId="0" applyFont="0" applyFill="0" applyBorder="0" applyAlignment="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0" fontId="11" fillId="0" borderId="0" applyProtection="0"/>
    <xf numFmtId="0" fontId="11" fillId="0" borderId="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8" fillId="0" borderId="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43" fontId="8" fillId="0" borderId="0" applyFont="0" applyFill="0" applyBorder="0" applyAlignment="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37"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0" fontId="11" fillId="0" borderId="0" applyProtection="0"/>
    <xf numFmtId="43" fontId="11" fillId="0" borderId="0" applyFont="0" applyFill="0" applyBorder="0" applyAlignment="0" applyProtection="0"/>
    <xf numFmtId="0" fontId="11" fillId="0" borderId="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8" fillId="0" borderId="0" applyFont="0" applyFill="0" applyBorder="0" applyAlignment="0" applyProtection="0"/>
    <xf numFmtId="0" fontId="8" fillId="0" borderId="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11" fillId="0" borderId="0" applyProtection="0"/>
    <xf numFmtId="43" fontId="11" fillId="0" borderId="0" applyFont="0" applyFill="0" applyBorder="0" applyAlignment="0" applyProtection="0"/>
    <xf numFmtId="0" fontId="11" fillId="0" borderId="0" applyProtection="0"/>
    <xf numFmtId="43" fontId="11" fillId="0" borderId="0" applyFont="0" applyFill="0" applyBorder="0" applyAlignment="0" applyProtection="0"/>
    <xf numFmtId="0" fontId="11" fillId="0" borderId="0" applyProtection="0"/>
    <xf numFmtId="0" fontId="118" fillId="55" borderId="26"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3" fontId="11" fillId="0" borderId="0" applyFont="0" applyFill="0" applyBorder="0" applyAlignment="0" applyProtection="0"/>
    <xf numFmtId="44" fontId="11" fillId="0" borderId="0" applyFont="0" applyFill="0" applyBorder="0" applyAlignment="0" applyProtection="0"/>
    <xf numFmtId="174" fontId="11" fillId="0" borderId="0" applyFont="0" applyFill="0" applyBorder="0" applyAlignment="0" applyProtection="0"/>
    <xf numFmtId="169" fontId="11" fillId="0" borderId="0" applyFont="0" applyFill="0" applyBorder="0" applyAlignment="0" applyProtection="0"/>
    <xf numFmtId="0" fontId="122" fillId="42" borderId="26" applyNumberFormat="0" applyAlignment="0" applyProtection="0"/>
    <xf numFmtId="0" fontId="11" fillId="0" borderId="0"/>
    <xf numFmtId="0" fontId="11" fillId="0" borderId="0"/>
    <xf numFmtId="0" fontId="8" fillId="0" borderId="0"/>
    <xf numFmtId="0" fontId="11" fillId="58" borderId="27" applyNumberFormat="0" applyFont="0" applyAlignment="0" applyProtection="0"/>
    <xf numFmtId="0" fontId="125" fillId="55" borderId="2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26" fillId="0" borderId="29" applyNumberFormat="0" applyFill="0" applyAlignment="0" applyProtection="0"/>
    <xf numFmtId="0" fontId="11" fillId="0" borderId="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0" fontId="11" fillId="0" borderId="0" applyProtection="0"/>
    <xf numFmtId="0" fontId="11" fillId="0" borderId="0" applyProtection="0"/>
    <xf numFmtId="0" fontId="11" fillId="0" borderId="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131" fillId="0" borderId="0"/>
    <xf numFmtId="0" fontId="131" fillId="0" borderId="0"/>
    <xf numFmtId="0" fontId="131" fillId="0" borderId="0"/>
    <xf numFmtId="0" fontId="131" fillId="0" borderId="0"/>
    <xf numFmtId="0" fontId="131" fillId="0" borderId="0"/>
    <xf numFmtId="0" fontId="131" fillId="0" borderId="0"/>
    <xf numFmtId="9" fontId="7" fillId="0" borderId="0" applyFont="0" applyFill="0" applyBorder="0" applyAlignment="0" applyProtection="0"/>
    <xf numFmtId="43" fontId="1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133" fillId="0" borderId="0" applyProtection="0"/>
    <xf numFmtId="43" fontId="11" fillId="0" borderId="0" applyFont="0" applyFill="0" applyBorder="0" applyAlignment="0" applyProtection="0"/>
    <xf numFmtId="0" fontId="4" fillId="0" borderId="0"/>
    <xf numFmtId="9" fontId="11" fillId="0" borderId="0" applyFont="0" applyFill="0" applyBorder="0" applyAlignment="0" applyProtection="0"/>
    <xf numFmtId="9" fontId="11" fillId="0" borderId="0" applyFont="0" applyFill="0" applyBorder="0" applyAlignment="0" applyProtection="0"/>
    <xf numFmtId="0" fontId="133" fillId="0" borderId="0" applyProtection="0"/>
    <xf numFmtId="37" fontId="11" fillId="0" borderId="0" applyFont="0" applyFill="0" applyBorder="0" applyAlignment="0" applyProtection="0"/>
    <xf numFmtId="5" fontId="11" fillId="0" borderId="0" applyFont="0" applyFill="0" applyBorder="0" applyAlignment="0" applyProtection="0"/>
    <xf numFmtId="0" fontId="11" fillId="0" borderId="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34"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0" fontId="131" fillId="0" borderId="0"/>
    <xf numFmtId="0" fontId="131" fillId="0" borderId="0"/>
    <xf numFmtId="0" fontId="11" fillId="0" borderId="0"/>
    <xf numFmtId="0" fontId="4" fillId="0" borderId="0"/>
    <xf numFmtId="0" fontId="4" fillId="0" borderId="0"/>
    <xf numFmtId="0" fontId="131" fillId="0" borderId="0"/>
    <xf numFmtId="9" fontId="131" fillId="0" borderId="0" applyFont="0" applyFill="0" applyBorder="0" applyAlignment="0" applyProtection="0"/>
    <xf numFmtId="43" fontId="131" fillId="0" borderId="0" applyFont="0" applyFill="0" applyBorder="0" applyAlignment="0" applyProtection="0"/>
    <xf numFmtId="0" fontId="135" fillId="0" borderId="0" applyProtection="0"/>
    <xf numFmtId="0" fontId="3" fillId="0" borderId="0"/>
    <xf numFmtId="0" fontId="135" fillId="0" borderId="0" applyProtection="0"/>
    <xf numFmtId="0" fontId="3" fillId="0" borderId="0"/>
    <xf numFmtId="0" fontId="3" fillId="0" borderId="0"/>
    <xf numFmtId="0" fontId="3" fillId="0" borderId="0"/>
    <xf numFmtId="0" fontId="136" fillId="0" borderId="0" applyNumberFormat="0" applyFill="0" applyBorder="0" applyAlignment="0" applyProtection="0"/>
    <xf numFmtId="0" fontId="92" fillId="0" borderId="8" applyNumberFormat="0" applyFill="0" applyAlignment="0" applyProtection="0"/>
    <xf numFmtId="0" fontId="93" fillId="0" borderId="9" applyNumberFormat="0" applyFill="0" applyAlignment="0" applyProtection="0"/>
    <xf numFmtId="0" fontId="94" fillId="0" borderId="10" applyNumberFormat="0" applyFill="0" applyAlignment="0" applyProtection="0"/>
    <xf numFmtId="0" fontId="94" fillId="0" borderId="0" applyNumberFormat="0" applyFill="0" applyBorder="0" applyAlignment="0" applyProtection="0"/>
    <xf numFmtId="0" fontId="95" fillId="6" borderId="0" applyNumberFormat="0" applyBorder="0" applyAlignment="0" applyProtection="0"/>
    <xf numFmtId="0" fontId="96" fillId="7" borderId="0" applyNumberFormat="0" applyBorder="0" applyAlignment="0" applyProtection="0"/>
    <xf numFmtId="0" fontId="137" fillId="8" borderId="0" applyNumberFormat="0" applyBorder="0" applyAlignment="0" applyProtection="0"/>
    <xf numFmtId="0" fontId="98" fillId="9" borderId="11" applyNumberFormat="0" applyAlignment="0" applyProtection="0"/>
    <xf numFmtId="0" fontId="99" fillId="10" borderId="12" applyNumberFormat="0" applyAlignment="0" applyProtection="0"/>
    <xf numFmtId="0" fontId="100" fillId="10" borderId="11" applyNumberFormat="0" applyAlignment="0" applyProtection="0"/>
    <xf numFmtId="0" fontId="101" fillId="0" borderId="13" applyNumberFormat="0" applyFill="0" applyAlignment="0" applyProtection="0"/>
    <xf numFmtId="0" fontId="102" fillId="11" borderId="14"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16" applyNumberFormat="0" applyFill="0" applyAlignment="0" applyProtection="0"/>
    <xf numFmtId="0" fontId="106"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06"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06"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06"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06"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06"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0" borderId="0"/>
    <xf numFmtId="0" fontId="11" fillId="12" borderId="15" applyNumberFormat="0" applyFont="0" applyAlignment="0" applyProtection="0"/>
    <xf numFmtId="0" fontId="139" fillId="0" borderId="0" applyProtection="0"/>
    <xf numFmtId="0" fontId="1" fillId="0" borderId="0"/>
    <xf numFmtId="0" fontId="1" fillId="0" borderId="0"/>
    <xf numFmtId="0" fontId="1" fillId="0" borderId="0"/>
    <xf numFmtId="0" fontId="1" fillId="0" borderId="0"/>
  </cellStyleXfs>
  <cellXfs count="45">
    <xf numFmtId="0" fontId="0" fillId="0" borderId="0" xfId="0"/>
    <xf numFmtId="0" fontId="11" fillId="0" borderId="0" xfId="200"/>
    <xf numFmtId="0" fontId="18" fillId="0" borderId="0" xfId="200" applyFont="1"/>
    <xf numFmtId="0" fontId="20" fillId="0" borderId="0" xfId="200" applyFont="1"/>
    <xf numFmtId="0" fontId="11" fillId="4" borderId="0" xfId="200" applyFill="1"/>
    <xf numFmtId="0" fontId="19" fillId="0" borderId="3" xfId="200" applyFont="1" applyBorder="1" applyAlignment="1">
      <alignment horizontal="center"/>
    </xf>
    <xf numFmtId="0" fontId="22" fillId="0" borderId="0" xfId="200" applyFont="1" applyAlignment="1">
      <alignment horizontal="center"/>
    </xf>
    <xf numFmtId="0" fontId="22" fillId="0" borderId="0" xfId="200" applyFont="1" applyAlignment="1">
      <alignment horizontal="right"/>
    </xf>
    <xf numFmtId="0" fontId="20" fillId="4" borderId="0" xfId="200" applyFont="1" applyFill="1" applyAlignment="1">
      <alignment vertical="top" wrapText="1"/>
    </xf>
    <xf numFmtId="0" fontId="20" fillId="4" borderId="0" xfId="200" applyFont="1" applyFill="1" applyAlignment="1">
      <alignment horizontal="center" vertical="top"/>
    </xf>
    <xf numFmtId="166" fontId="20" fillId="4" borderId="0" xfId="2" applyNumberFormat="1" applyFont="1" applyFill="1" applyBorder="1" applyAlignment="1" applyProtection="1">
      <alignment horizontal="right" vertical="top" wrapText="1"/>
    </xf>
    <xf numFmtId="0" fontId="20" fillId="4" borderId="0" xfId="200" applyFont="1" applyFill="1"/>
    <xf numFmtId="0" fontId="20" fillId="0" borderId="3" xfId="200" applyFont="1" applyBorder="1"/>
    <xf numFmtId="0" fontId="20" fillId="0" borderId="0" xfId="200" applyFont="1" applyAlignment="1">
      <alignment horizontal="center"/>
    </xf>
    <xf numFmtId="0" fontId="45" fillId="0" borderId="0" xfId="200" applyFont="1" applyAlignment="1">
      <alignment vertical="top" wrapText="1"/>
    </xf>
    <xf numFmtId="0" fontId="20" fillId="0" borderId="0" xfId="200" applyFont="1" applyAlignment="1">
      <alignment vertical="top" wrapText="1"/>
    </xf>
    <xf numFmtId="0" fontId="20" fillId="0" borderId="0" xfId="200" applyFont="1" applyAlignment="1">
      <alignment wrapText="1"/>
    </xf>
    <xf numFmtId="0" fontId="20" fillId="0" borderId="0" xfId="16" applyFont="1"/>
    <xf numFmtId="0" fontId="11" fillId="0" borderId="3" xfId="200" applyBorder="1"/>
    <xf numFmtId="166" fontId="20" fillId="0" borderId="0" xfId="2" applyNumberFormat="1" applyFont="1" applyFill="1" applyBorder="1" applyAlignment="1" applyProtection="1">
      <alignment horizontal="right" vertical="top" wrapText="1"/>
    </xf>
    <xf numFmtId="166" fontId="50" fillId="0" borderId="0" xfId="2" applyNumberFormat="1" applyFont="1" applyFill="1" applyBorder="1" applyAlignment="1" applyProtection="1">
      <alignment horizontal="right" vertical="top" wrapText="1"/>
    </xf>
    <xf numFmtId="0" fontId="20" fillId="59" borderId="0" xfId="200" applyFont="1" applyFill="1"/>
    <xf numFmtId="0" fontId="11" fillId="59" borderId="0" xfId="200" applyFill="1"/>
    <xf numFmtId="0" fontId="20" fillId="59" borderId="0" xfId="16" applyFont="1" applyFill="1"/>
    <xf numFmtId="0" fontId="20" fillId="0" borderId="0" xfId="200" applyFont="1" applyAlignment="1">
      <alignment horizontal="center" vertical="top"/>
    </xf>
    <xf numFmtId="0" fontId="20" fillId="0" borderId="0" xfId="2" applyNumberFormat="1" applyFont="1" applyFill="1" applyBorder="1" applyAlignment="1" applyProtection="1">
      <alignment horizontal="center" vertical="top" wrapText="1"/>
    </xf>
    <xf numFmtId="0" fontId="20" fillId="0" borderId="0" xfId="200" applyFont="1" applyAlignment="1">
      <alignment horizontal="justify" vertical="top" wrapText="1"/>
    </xf>
    <xf numFmtId="0" fontId="19" fillId="0" borderId="0" xfId="200" applyFont="1" applyAlignment="1">
      <alignment horizontal="left" vertical="top" wrapText="1"/>
    </xf>
    <xf numFmtId="0" fontId="20" fillId="0" borderId="3" xfId="200" applyFont="1" applyBorder="1" applyAlignment="1">
      <alignment horizontal="justify" vertical="top" wrapText="1"/>
    </xf>
    <xf numFmtId="166" fontId="20" fillId="0" borderId="0" xfId="2" quotePrefix="1" applyNumberFormat="1" applyFont="1" applyFill="1" applyBorder="1" applyAlignment="1" applyProtection="1">
      <alignment horizontal="right" vertical="top" wrapText="1"/>
    </xf>
    <xf numFmtId="0" fontId="50" fillId="0" borderId="0" xfId="200" applyFont="1" applyAlignment="1">
      <alignment horizontal="justify" vertical="top" wrapText="1"/>
    </xf>
    <xf numFmtId="0" fontId="50" fillId="0" borderId="0" xfId="200" applyFont="1" applyAlignment="1">
      <alignment vertical="top" wrapText="1"/>
    </xf>
    <xf numFmtId="0" fontId="50" fillId="0" borderId="0" xfId="200" applyFont="1" applyAlignment="1">
      <alignment horizontal="center" vertical="top"/>
    </xf>
    <xf numFmtId="0" fontId="20" fillId="0" borderId="0" xfId="200" applyFont="1" applyAlignment="1">
      <alignment vertical="top"/>
    </xf>
    <xf numFmtId="0" fontId="132" fillId="0" borderId="0" xfId="200" applyFont="1" applyAlignment="1">
      <alignment horizontal="justify" vertical="top" wrapText="1"/>
    </xf>
    <xf numFmtId="0" fontId="19" fillId="0" borderId="0" xfId="200" applyFont="1" applyAlignment="1">
      <alignment horizontal="center" vertical="top" wrapText="1"/>
    </xf>
    <xf numFmtId="0" fontId="138" fillId="0" borderId="0" xfId="200" applyFont="1" applyAlignment="1">
      <alignment horizontal="left" vertical="top" wrapText="1"/>
    </xf>
    <xf numFmtId="0" fontId="19" fillId="59" borderId="4" xfId="200" applyFont="1" applyFill="1" applyBorder="1" applyAlignment="1">
      <alignment horizontal="left" vertical="top" wrapText="1"/>
    </xf>
    <xf numFmtId="0" fontId="18" fillId="0" borderId="0" xfId="200" applyFont="1" applyAlignment="1">
      <alignment horizontal="center"/>
    </xf>
    <xf numFmtId="17" fontId="18" fillId="0" borderId="0" xfId="200" quotePrefix="1" applyNumberFormat="1" applyFont="1" applyAlignment="1">
      <alignment horizontal="center"/>
    </xf>
    <xf numFmtId="0" fontId="19" fillId="0" borderId="0" xfId="200" applyFont="1" applyAlignment="1">
      <alignment horizontal="left" wrapText="1"/>
    </xf>
    <xf numFmtId="0" fontId="19" fillId="0" borderId="3" xfId="200" applyFont="1" applyBorder="1" applyAlignment="1">
      <alignment horizontal="left" wrapText="1"/>
    </xf>
    <xf numFmtId="0" fontId="20" fillId="0" borderId="0" xfId="200" applyFont="1" applyAlignment="1">
      <alignment horizontal="center"/>
    </xf>
    <xf numFmtId="0" fontId="20" fillId="0" borderId="3" xfId="200" applyFont="1" applyBorder="1" applyAlignment="1">
      <alignment horizontal="center"/>
    </xf>
    <xf numFmtId="0" fontId="19" fillId="0" borderId="0" xfId="200" applyFont="1" applyAlignment="1">
      <alignment horizontal="center"/>
    </xf>
  </cellXfs>
  <cellStyles count="6643">
    <cellStyle name="20% - Accent1" xfId="6613" builtinId="30" customBuiltin="1"/>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xfId="6617" builtinId="34" customBuiltin="1"/>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xfId="6621" builtinId="38" customBuiltin="1"/>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xfId="6625" builtinId="42" customBuiltin="1"/>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xfId="6629" builtinId="46" customBuiltin="1"/>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xfId="6633" builtinId="50" customBuiltin="1"/>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xfId="6614" builtinId="31" customBuiltin="1"/>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xfId="6618" builtinId="35" customBuiltin="1"/>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xfId="6622" builtinId="39" customBuiltin="1"/>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xfId="6626" builtinId="43" customBuiltin="1"/>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xfId="6630" builtinId="47" customBuiltin="1"/>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xfId="6634" builtinId="51" customBuiltin="1"/>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xfId="6615" builtinId="32" customBuiltin="1"/>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xfId="6619" builtinId="36" customBuiltin="1"/>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xfId="6623" builtinId="40" customBuiltin="1"/>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xfId="6627" builtinId="44" customBuiltin="1"/>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xfId="6631" builtinId="48" customBuiltin="1"/>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xfId="6635" builtinId="52" customBuiltin="1"/>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xfId="6612" builtinId="29" customBuiltin="1"/>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xfId="6616" builtinId="33" customBuiltin="1"/>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xfId="6620" builtinId="37" customBuiltin="1"/>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xfId="6624" builtinId="41" customBuiltin="1"/>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xfId="6628" builtinId="45" customBuiltin="1"/>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xfId="6632" builtinId="49" customBuiltin="1"/>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xfId="6602" builtinId="27" customBuiltin="1"/>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xfId="6606" builtinId="22" customBuiltin="1"/>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xfId="6608" builtinId="23" customBuiltin="1"/>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xfId="6610" builtinId="53" customBuiltin="1"/>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xfId="6601" builtinId="26" customBuiltin="1"/>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xfId="6597" builtinId="16" customBuiltin="1"/>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xfId="6598" builtinId="17" customBuiltin="1"/>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xfId="6599" builtinId="18" customBuiltin="1"/>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xfId="6600" builtinId="19" customBuiltin="1"/>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xfId="6604" builtinId="20" customBuiltin="1"/>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xfId="6607" builtinId="24" customBuiltin="1"/>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xfId="6603" builtinId="28" customBuiltin="1"/>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2 5" xfId="6595" xr:uid="{D2D444FB-C8D0-4214-8251-8DD72CAE4B54}"/>
    <cellStyle name="Normal 6 2 2 2 6" xfId="6642" xr:uid="{1D695511-EFCA-4DE8-964C-A8AD5CA223AB}"/>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2 6" xfId="6593" xr:uid="{365FC38D-3632-476B-AE55-7959091E955B}"/>
    <cellStyle name="Normal 6 2 2 7" xfId="6640" xr:uid="{7EE31738-4A98-44CC-A2B4-E50CBC3FFA9C}"/>
    <cellStyle name="Normal 6 2 3" xfId="6585" xr:uid="{C275E12E-E48A-4CF7-9333-8D1C904527E0}"/>
    <cellStyle name="Normal 6 2 3 2" xfId="6594" xr:uid="{7059FB22-CC12-42BB-8D9F-2C132906BFC5}"/>
    <cellStyle name="Normal 6 2 3 3" xfId="6641" xr:uid="{8B23F5C5-B752-4C47-867A-5881D9CBA8F2}"/>
    <cellStyle name="Normal 6 2 4" xfId="6539" xr:uid="{87CB5110-5E35-4F65-BE78-1AAC9C87ED42}"/>
    <cellStyle name="Normal 6 2 5" xfId="6591" xr:uid="{E04A47F6-2F61-4BF3-9A28-75FBEC560125}"/>
    <cellStyle name="Normal 6 2 6" xfId="6636" xr:uid="{E973867E-AEC4-4232-8C9F-A88605B6C507}"/>
    <cellStyle name="Normal 6 2 7" xfId="6639" xr:uid="{AB47A11A-36DD-40FD-9552-C4549235D758}"/>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80" xfId="6590" xr:uid="{9D1F2490-3A03-4C62-B95D-80DBB8029F9A}"/>
    <cellStyle name="Normal 81" xfId="6592" xr:uid="{7F06C214-C74E-4665-9EDF-F1A587B112BF}"/>
    <cellStyle name="Normal 82" xfId="6638" xr:uid="{D1AF9B37-2327-4A54-8379-81627AA599CB}"/>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Note 8" xfId="6637" xr:uid="{B44A1F05-BB76-4A3E-8943-53C307154C11}"/>
    <cellStyle name="OddBodyShade" xfId="240" xr:uid="{00000000-0005-0000-0000-000005050000}"/>
    <cellStyle name="Output" xfId="6605" builtinId="21" customBuiltin="1"/>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xfId="6596" builtinId="15" customBuiltin="1"/>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xfId="6611" builtinId="25" customBuiltin="1"/>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xfId="6609" builtinId="11" customBuiltin="1"/>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 val="Summary_Table3"/>
      <sheetName val="Centralized_Electronics_-_1NN3"/>
      <sheetName val="2_Law_Smart_Dial_System3"/>
      <sheetName val="3_Law_SIU-Create_Sub_Unit3"/>
      <sheetName val="4_HR_Monitor_FMLA_Activity3"/>
      <sheetName val="5_HR_IVR_Call_C'ter3"/>
      <sheetName val="6_HR_Medical_Standards3"/>
      <sheetName val="7_HR_Upgrade_EIS3"/>
      <sheetName val="8_New_TIS_Functions3"/>
      <sheetName val="9_TIS_Outsourcing3"/>
      <sheetName val="10_AirTrain3"/>
      <sheetName val="11_RCC_Support3"/>
      <sheetName val="12_OP_Svce_Notice-GO3"/>
      <sheetName val="Motor_Leads_R46_Cars_-_13NN3"/>
      <sheetName val="Rail_Grinder_Maintenance_-_14N3"/>
      <sheetName val="Planer_Mill_Oper-15NN3"/>
      <sheetName val="Rail_Grinder_Positions_-_16NN3"/>
      <sheetName val="17_Depot_Material_Requirement3"/>
      <sheetName val="18_Supervisory_Training_Progra3"/>
      <sheetName val="19R_Improve__AFC_Maintenance3"/>
      <sheetName val="20_CCTV_Maintenance_3"/>
      <sheetName val="22_Quality_Control3"/>
      <sheetName val="25_MVM_BHU3"/>
      <sheetName val="26_Roos_Isld_AirTrain_Mtce3"/>
      <sheetName val="27_HR_Expand_Safety_Training3"/>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T62"/>
  <sheetViews>
    <sheetView tabSelected="1" topLeftCell="B1" zoomScale="80" zoomScaleNormal="80" zoomScaleSheetLayoutView="96" workbookViewId="0">
      <pane xSplit="5" ySplit="11" topLeftCell="G12" activePane="bottomRight" state="frozen"/>
      <selection activeCell="B1" sqref="B1"/>
      <selection pane="topRight" activeCell="G1" sqref="G1"/>
      <selection pane="bottomLeft" activeCell="B12" sqref="B12"/>
      <selection pane="bottomRight" activeCell="G57" sqref="G57"/>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70.42578125" style="1" customWidth="1"/>
    <col min="13" max="16384" width="9.140625" style="1"/>
  </cols>
  <sheetData>
    <row r="1" spans="1:13" ht="21" customHeight="1">
      <c r="B1" s="38" t="s">
        <v>0</v>
      </c>
      <c r="C1" s="38"/>
      <c r="D1" s="38"/>
      <c r="E1" s="38"/>
      <c r="F1" s="38"/>
      <c r="G1" s="38"/>
      <c r="H1" s="38"/>
      <c r="I1" s="38"/>
      <c r="J1" s="38"/>
      <c r="K1" s="38"/>
      <c r="L1" s="38"/>
    </row>
    <row r="2" spans="1:13" ht="18.75" customHeight="1">
      <c r="B2" s="38" t="s">
        <v>1</v>
      </c>
      <c r="C2" s="38"/>
      <c r="D2" s="38"/>
      <c r="E2" s="38"/>
      <c r="F2" s="38"/>
      <c r="G2" s="38"/>
      <c r="H2" s="38"/>
      <c r="I2" s="38"/>
      <c r="J2" s="38"/>
      <c r="K2" s="38"/>
      <c r="L2" s="38"/>
      <c r="M2" s="2"/>
    </row>
    <row r="3" spans="1:13" ht="18.75" customHeight="1">
      <c r="B3" s="38" t="s">
        <v>50</v>
      </c>
      <c r="C3" s="38"/>
      <c r="D3" s="38"/>
      <c r="E3" s="38"/>
      <c r="F3" s="38"/>
      <c r="G3" s="38"/>
      <c r="H3" s="38"/>
      <c r="I3" s="38"/>
      <c r="J3" s="38"/>
      <c r="K3" s="38"/>
      <c r="L3" s="38"/>
    </row>
    <row r="4" spans="1:13" ht="18.75" customHeight="1">
      <c r="B4" s="39" t="str">
        <f>G7&amp;" 2026"</f>
        <v>January 2026</v>
      </c>
      <c r="C4" s="39"/>
      <c r="D4" s="39"/>
      <c r="E4" s="39"/>
      <c r="F4" s="39"/>
      <c r="G4" s="39"/>
      <c r="H4" s="39"/>
      <c r="I4" s="39"/>
      <c r="J4" s="39"/>
      <c r="K4" s="39"/>
      <c r="L4" s="39"/>
    </row>
    <row r="5" spans="1:13" s="3" customFormat="1" ht="15.75">
      <c r="B5" s="44" t="s">
        <v>2</v>
      </c>
      <c r="C5" s="44"/>
      <c r="D5" s="44"/>
      <c r="E5" s="44"/>
      <c r="F5" s="44"/>
      <c r="G5" s="44"/>
      <c r="H5" s="44"/>
      <c r="I5" s="44"/>
      <c r="J5" s="44"/>
      <c r="K5" s="44"/>
      <c r="L5" s="44"/>
    </row>
    <row r="6" spans="1:13" s="3" customFormat="1" ht="15"/>
    <row r="7" spans="1:13" s="3" customFormat="1" ht="22.5" customHeight="1">
      <c r="B7" s="12"/>
      <c r="C7" s="12"/>
      <c r="D7" s="12"/>
      <c r="E7" s="12"/>
      <c r="F7" s="12"/>
      <c r="G7" s="5" t="s">
        <v>51</v>
      </c>
      <c r="H7" s="12"/>
      <c r="I7" s="12"/>
      <c r="J7" s="12"/>
      <c r="K7" s="12"/>
      <c r="L7" s="5" t="str">
        <f>B4&amp;" YEAR-TO-DATE"</f>
        <v>January 2026 YEAR-TO-DATE</v>
      </c>
    </row>
    <row r="8" spans="1:13" s="3" customFormat="1" ht="46.5" customHeight="1">
      <c r="K8" s="13"/>
    </row>
    <row r="9" spans="1:13" s="3" customFormat="1" ht="15">
      <c r="B9" s="40" t="s">
        <v>3</v>
      </c>
      <c r="C9" s="13" t="s">
        <v>4</v>
      </c>
      <c r="D9" s="42" t="s">
        <v>5</v>
      </c>
      <c r="E9" s="42"/>
      <c r="F9" s="13"/>
      <c r="I9" s="42" t="s">
        <v>5</v>
      </c>
      <c r="J9" s="42"/>
      <c r="K9" s="13"/>
    </row>
    <row r="10" spans="1:13" s="3" customFormat="1" ht="17.25" customHeight="1">
      <c r="B10" s="41"/>
      <c r="C10" s="6" t="s">
        <v>6</v>
      </c>
      <c r="D10" s="43" t="s">
        <v>7</v>
      </c>
      <c r="E10" s="43"/>
      <c r="F10" s="13"/>
      <c r="G10" s="6" t="s">
        <v>8</v>
      </c>
      <c r="I10" s="43" t="s">
        <v>7</v>
      </c>
      <c r="J10" s="43"/>
      <c r="K10" s="13"/>
      <c r="L10" s="6" t="s">
        <v>8</v>
      </c>
    </row>
    <row r="11" spans="1:13" s="3" customFormat="1" ht="30.75" customHeight="1">
      <c r="D11" s="7" t="s">
        <v>9</v>
      </c>
      <c r="E11" s="7" t="s">
        <v>10</v>
      </c>
      <c r="F11" s="6"/>
      <c r="I11" s="7" t="s">
        <v>9</v>
      </c>
      <c r="J11" s="7" t="s">
        <v>10</v>
      </c>
    </row>
    <row r="12" spans="1:13" s="3" customFormat="1" ht="78.75" customHeight="1">
      <c r="B12" s="15" t="s">
        <v>11</v>
      </c>
      <c r="C12" s="24" t="s">
        <v>12</v>
      </c>
      <c r="D12" s="19">
        <v>-6.9</v>
      </c>
      <c r="E12" s="19">
        <v>-1.7</v>
      </c>
      <c r="F12" s="25"/>
      <c r="G12" s="26" t="s">
        <v>64</v>
      </c>
      <c r="I12" s="19"/>
      <c r="J12" s="19"/>
      <c r="K12" s="25"/>
      <c r="L12" s="35" t="s">
        <v>52</v>
      </c>
    </row>
    <row r="13" spans="1:13" s="3" customFormat="1" ht="51" customHeight="1">
      <c r="B13" s="15" t="s">
        <v>13</v>
      </c>
      <c r="C13" s="24" t="s">
        <v>12</v>
      </c>
      <c r="D13" s="19">
        <v>9</v>
      </c>
      <c r="E13" s="19">
        <v>4.5999999999999996</v>
      </c>
      <c r="F13" s="26"/>
      <c r="G13" s="26" t="s">
        <v>65</v>
      </c>
      <c r="H13" s="26"/>
      <c r="I13" s="19"/>
      <c r="J13" s="19"/>
      <c r="K13" s="26"/>
      <c r="L13" s="26"/>
    </row>
    <row r="14" spans="1:13" s="3" customFormat="1" ht="143.25" customHeight="1">
      <c r="B14" s="33" t="s">
        <v>14</v>
      </c>
      <c r="C14" s="24" t="s">
        <v>12</v>
      </c>
      <c r="D14" s="19">
        <v>7.3</v>
      </c>
      <c r="E14" s="19">
        <v>7.6</v>
      </c>
      <c r="F14" s="26"/>
      <c r="G14" s="26" t="s">
        <v>62</v>
      </c>
      <c r="H14" s="26"/>
      <c r="I14" s="19"/>
      <c r="J14" s="19"/>
      <c r="K14" s="26"/>
      <c r="L14" s="26"/>
    </row>
    <row r="15" spans="1:13" s="3" customFormat="1" ht="99" customHeight="1">
      <c r="A15" s="15" t="s">
        <v>14</v>
      </c>
      <c r="B15" s="15" t="s">
        <v>15</v>
      </c>
      <c r="C15" s="24" t="s">
        <v>12</v>
      </c>
      <c r="D15" s="19">
        <v>19.100000000000001</v>
      </c>
      <c r="E15" s="19">
        <v>3.4</v>
      </c>
      <c r="F15" s="26"/>
      <c r="G15" s="26" t="s">
        <v>63</v>
      </c>
      <c r="H15" s="26"/>
      <c r="I15" s="19"/>
      <c r="J15" s="19"/>
      <c r="K15" s="26"/>
      <c r="L15" s="26"/>
    </row>
    <row r="16" spans="1:13" s="12" customFormat="1" ht="166.5" customHeight="1">
      <c r="B16" s="15" t="s">
        <v>16</v>
      </c>
      <c r="C16" s="24" t="s">
        <v>12</v>
      </c>
      <c r="D16" s="19">
        <v>-18.5</v>
      </c>
      <c r="E16" s="19">
        <v>-23.1</v>
      </c>
      <c r="F16" s="26"/>
      <c r="G16" s="26" t="s">
        <v>87</v>
      </c>
      <c r="H16" s="26"/>
      <c r="I16" s="19"/>
      <c r="J16" s="19"/>
      <c r="K16" s="26"/>
      <c r="L16" s="26"/>
      <c r="M16" s="3"/>
    </row>
    <row r="17" spans="2:17" s="3" customFormat="1" ht="86.25" customHeight="1">
      <c r="B17" s="31" t="s">
        <v>17</v>
      </c>
      <c r="C17" s="32" t="s">
        <v>12</v>
      </c>
      <c r="D17" s="20">
        <v>-11.3</v>
      </c>
      <c r="E17" s="20">
        <v>-6.8</v>
      </c>
      <c r="F17" s="30"/>
      <c r="G17" s="30" t="s">
        <v>72</v>
      </c>
      <c r="H17" s="30"/>
      <c r="I17" s="20"/>
      <c r="J17" s="20"/>
      <c r="K17" s="30"/>
      <c r="L17" s="30"/>
      <c r="N17" s="16"/>
    </row>
    <row r="18" spans="2:17" s="12" customFormat="1" ht="53.25" customHeight="1">
      <c r="B18" s="31" t="s">
        <v>18</v>
      </c>
      <c r="C18" s="32" t="s">
        <v>12</v>
      </c>
      <c r="D18" s="20">
        <v>-10.1</v>
      </c>
      <c r="E18" s="20">
        <v>-13.2</v>
      </c>
      <c r="F18" s="30"/>
      <c r="G18" s="30" t="s">
        <v>73</v>
      </c>
      <c r="H18" s="30"/>
      <c r="I18" s="20"/>
      <c r="J18" s="20"/>
      <c r="K18" s="30"/>
      <c r="L18" s="30"/>
      <c r="M18" s="3"/>
    </row>
    <row r="19" spans="2:17" s="17" customFormat="1" ht="94.5" customHeight="1">
      <c r="B19" s="31" t="s">
        <v>19</v>
      </c>
      <c r="C19" s="32" t="s">
        <v>12</v>
      </c>
      <c r="D19" s="20">
        <v>6.7</v>
      </c>
      <c r="E19" s="20">
        <v>4.7</v>
      </c>
      <c r="F19" s="30"/>
      <c r="G19" s="30" t="s">
        <v>74</v>
      </c>
      <c r="H19" s="30"/>
      <c r="I19" s="20"/>
      <c r="J19" s="20"/>
      <c r="K19" s="30"/>
      <c r="L19" s="30"/>
      <c r="M19" s="3"/>
    </row>
    <row r="20" spans="2:17" s="3" customFormat="1" ht="132" customHeight="1">
      <c r="B20" s="31" t="s">
        <v>20</v>
      </c>
      <c r="C20" s="32" t="s">
        <v>12</v>
      </c>
      <c r="D20" s="20">
        <v>0.1</v>
      </c>
      <c r="E20" s="20">
        <v>0.1</v>
      </c>
      <c r="F20" s="30"/>
      <c r="G20" s="30" t="s">
        <v>66</v>
      </c>
      <c r="H20" s="30"/>
      <c r="I20" s="20"/>
      <c r="J20" s="20"/>
      <c r="K20" s="30"/>
      <c r="L20" s="30"/>
    </row>
    <row r="21" spans="2:17" ht="73.5" customHeight="1">
      <c r="B21" s="15" t="s">
        <v>21</v>
      </c>
      <c r="C21" s="24" t="s">
        <v>12</v>
      </c>
      <c r="D21" s="19">
        <v>-4.7</v>
      </c>
      <c r="E21" s="19">
        <v>-10.5</v>
      </c>
      <c r="F21" s="26"/>
      <c r="G21" s="26" t="s">
        <v>86</v>
      </c>
      <c r="H21" s="26"/>
      <c r="I21" s="19"/>
      <c r="J21" s="19"/>
      <c r="K21" s="26"/>
      <c r="L21" s="26"/>
      <c r="M21" s="3"/>
    </row>
    <row r="22" spans="2:17" ht="60.75" customHeight="1">
      <c r="B22" s="31" t="s">
        <v>22</v>
      </c>
      <c r="C22" s="32" t="s">
        <v>12</v>
      </c>
      <c r="D22" s="20">
        <v>-2.4</v>
      </c>
      <c r="E22" s="20">
        <v>-4</v>
      </c>
      <c r="F22" s="30"/>
      <c r="G22" s="30" t="s">
        <v>75</v>
      </c>
      <c r="H22" s="30"/>
      <c r="I22" s="20"/>
      <c r="J22" s="20"/>
      <c r="K22" s="30"/>
      <c r="L22" s="30"/>
      <c r="M22" s="3"/>
    </row>
    <row r="23" spans="2:17" ht="48.75" customHeight="1">
      <c r="B23" s="31" t="s">
        <v>23</v>
      </c>
      <c r="C23" s="32" t="s">
        <v>12</v>
      </c>
      <c r="D23" s="20">
        <v>-1.4</v>
      </c>
      <c r="E23" s="20">
        <v>-7.8</v>
      </c>
      <c r="F23" s="30"/>
      <c r="G23" s="30" t="s">
        <v>76</v>
      </c>
      <c r="H23" s="30"/>
      <c r="I23" s="20"/>
      <c r="J23" s="20"/>
      <c r="K23" s="30"/>
      <c r="L23" s="30"/>
      <c r="M23" s="3"/>
    </row>
    <row r="24" spans="2:17" ht="55.5" customHeight="1">
      <c r="B24" s="31" t="s">
        <v>24</v>
      </c>
      <c r="C24" s="32" t="s">
        <v>12</v>
      </c>
      <c r="D24" s="20">
        <v>-4.8</v>
      </c>
      <c r="E24" s="20" t="s">
        <v>32</v>
      </c>
      <c r="F24" s="30"/>
      <c r="G24" s="30" t="s">
        <v>77</v>
      </c>
      <c r="H24" s="30"/>
      <c r="I24" s="20"/>
      <c r="J24" s="20"/>
      <c r="K24" s="30"/>
      <c r="L24" s="30"/>
      <c r="M24" s="3"/>
    </row>
    <row r="25" spans="2:17" s="17" customFormat="1" ht="85.5" customHeight="1">
      <c r="B25" s="31" t="s">
        <v>25</v>
      </c>
      <c r="C25" s="32" t="s">
        <v>12</v>
      </c>
      <c r="D25" s="20">
        <v>4</v>
      </c>
      <c r="E25" s="20">
        <v>10.9</v>
      </c>
      <c r="F25" s="30"/>
      <c r="G25" s="30" t="s">
        <v>78</v>
      </c>
      <c r="H25" s="30"/>
      <c r="I25" s="20"/>
      <c r="J25" s="20"/>
      <c r="K25" s="30"/>
      <c r="L25" s="30"/>
      <c r="M25" s="3"/>
    </row>
    <row r="26" spans="2:17" s="22" customFormat="1" ht="56.25" customHeight="1">
      <c r="B26" s="31" t="s">
        <v>26</v>
      </c>
      <c r="C26" s="32" t="s">
        <v>12</v>
      </c>
      <c r="D26" s="20">
        <v>4.2</v>
      </c>
      <c r="E26" s="20">
        <v>6.6</v>
      </c>
      <c r="F26" s="30"/>
      <c r="G26" s="30" t="s">
        <v>67</v>
      </c>
      <c r="H26" s="30"/>
      <c r="I26" s="20"/>
      <c r="J26" s="20"/>
      <c r="K26" s="30"/>
      <c r="L26" s="30"/>
      <c r="M26" s="3"/>
      <c r="N26" s="1"/>
      <c r="O26" s="1"/>
      <c r="P26" s="1"/>
      <c r="Q26" s="1"/>
    </row>
    <row r="27" spans="2:17" ht="196.5" customHeight="1">
      <c r="B27" s="31" t="s">
        <v>27</v>
      </c>
      <c r="C27" s="32" t="s">
        <v>12</v>
      </c>
      <c r="D27" s="20">
        <v>1.8</v>
      </c>
      <c r="E27" s="20">
        <v>2.2000000000000002</v>
      </c>
      <c r="F27" s="30"/>
      <c r="G27" s="26" t="s">
        <v>68</v>
      </c>
      <c r="H27" s="30"/>
      <c r="I27" s="20"/>
      <c r="J27" s="20"/>
      <c r="K27" s="30"/>
      <c r="L27" s="26"/>
      <c r="M27" s="3"/>
    </row>
    <row r="28" spans="2:17" ht="152.25" customHeight="1">
      <c r="B28" s="31" t="s">
        <v>28</v>
      </c>
      <c r="C28" s="32" t="s">
        <v>12</v>
      </c>
      <c r="D28" s="20">
        <v>-5.3</v>
      </c>
      <c r="E28" s="20">
        <v>-9.1</v>
      </c>
      <c r="F28" s="30"/>
      <c r="G28" s="30" t="s">
        <v>69</v>
      </c>
      <c r="H28" s="30"/>
      <c r="I28" s="20"/>
      <c r="J28" s="20"/>
      <c r="K28" s="30"/>
      <c r="L28" s="30"/>
      <c r="M28" s="3"/>
    </row>
    <row r="29" spans="2:17" ht="81.75" customHeight="1">
      <c r="B29" s="31" t="s">
        <v>29</v>
      </c>
      <c r="C29" s="32" t="s">
        <v>12</v>
      </c>
      <c r="D29" s="20">
        <v>10.7</v>
      </c>
      <c r="E29" s="20">
        <v>16.5</v>
      </c>
      <c r="F29" s="30"/>
      <c r="G29" s="30" t="s">
        <v>70</v>
      </c>
      <c r="H29" s="30"/>
      <c r="I29" s="20"/>
      <c r="J29" s="20"/>
      <c r="K29" s="30"/>
      <c r="L29" s="35" t="s">
        <v>52</v>
      </c>
      <c r="M29" s="3"/>
    </row>
    <row r="30" spans="2:17" s="17" customFormat="1" ht="108.75" customHeight="1">
      <c r="B30" s="15" t="s">
        <v>30</v>
      </c>
      <c r="C30" s="24" t="s">
        <v>12</v>
      </c>
      <c r="D30" s="19">
        <v>0</v>
      </c>
      <c r="E30" s="19">
        <v>0.1</v>
      </c>
      <c r="F30" s="26"/>
      <c r="G30" s="26" t="s">
        <v>71</v>
      </c>
      <c r="H30" s="26"/>
      <c r="I30" s="19"/>
      <c r="J30" s="19"/>
      <c r="K30" s="26"/>
      <c r="L30" s="26"/>
    </row>
    <row r="31" spans="2:17" ht="45" customHeight="1">
      <c r="B31" s="15" t="s">
        <v>31</v>
      </c>
      <c r="C31" s="24" t="s">
        <v>12</v>
      </c>
      <c r="D31" s="19">
        <v>-2.5</v>
      </c>
      <c r="E31" s="19" t="s">
        <v>32</v>
      </c>
      <c r="F31" s="26"/>
      <c r="G31" s="30" t="s">
        <v>88</v>
      </c>
      <c r="H31" s="26"/>
      <c r="I31" s="19"/>
      <c r="J31" s="19"/>
      <c r="K31" s="26"/>
      <c r="L31" s="26"/>
    </row>
    <row r="32" spans="2:17" s="3" customFormat="1" ht="72" customHeight="1">
      <c r="B32" s="15" t="s">
        <v>33</v>
      </c>
      <c r="C32" s="24" t="s">
        <v>12</v>
      </c>
      <c r="D32" s="20">
        <v>2.9</v>
      </c>
      <c r="E32" s="20">
        <v>0.9</v>
      </c>
      <c r="F32" s="34"/>
      <c r="G32" s="30" t="s">
        <v>79</v>
      </c>
      <c r="H32" s="34"/>
      <c r="I32" s="20"/>
      <c r="J32" s="20"/>
      <c r="K32" s="34"/>
      <c r="L32" s="30"/>
    </row>
    <row r="33" spans="2:18" s="3" customFormat="1" ht="39" customHeight="1">
      <c r="B33" s="31" t="s">
        <v>34</v>
      </c>
      <c r="C33" s="32" t="s">
        <v>12</v>
      </c>
      <c r="D33" s="20">
        <v>0.3</v>
      </c>
      <c r="E33" s="20">
        <v>66.7</v>
      </c>
      <c r="F33" s="30"/>
      <c r="G33" s="30" t="s">
        <v>53</v>
      </c>
      <c r="H33" s="30"/>
      <c r="I33" s="20"/>
      <c r="J33" s="20"/>
      <c r="K33" s="30"/>
      <c r="L33" s="30"/>
    </row>
    <row r="34" spans="2:18" s="21" customFormat="1" ht="42" customHeight="1">
      <c r="B34" s="31" t="s">
        <v>35</v>
      </c>
      <c r="C34" s="32" t="s">
        <v>12</v>
      </c>
      <c r="D34" s="20">
        <v>0</v>
      </c>
      <c r="E34" s="20" t="s">
        <v>32</v>
      </c>
      <c r="F34" s="30"/>
      <c r="G34" s="30" t="s">
        <v>42</v>
      </c>
      <c r="H34" s="30"/>
      <c r="I34" s="20"/>
      <c r="J34" s="20"/>
      <c r="K34" s="30"/>
      <c r="L34" s="30"/>
      <c r="M34" s="3"/>
      <c r="N34" s="3"/>
      <c r="O34" s="3"/>
      <c r="P34" s="3"/>
      <c r="Q34" s="3"/>
      <c r="R34" s="3"/>
    </row>
    <row r="35" spans="2:18" s="21" customFormat="1" ht="63.75" customHeight="1">
      <c r="B35" s="31" t="s">
        <v>36</v>
      </c>
      <c r="C35" s="32" t="s">
        <v>12</v>
      </c>
      <c r="D35" s="20">
        <v>0</v>
      </c>
      <c r="E35" s="20">
        <v>0</v>
      </c>
      <c r="F35" s="30"/>
      <c r="G35" s="30" t="s">
        <v>80</v>
      </c>
      <c r="H35" s="30"/>
      <c r="I35" s="20"/>
      <c r="J35" s="20"/>
      <c r="K35" s="30"/>
      <c r="L35" s="30"/>
      <c r="M35" s="3"/>
      <c r="N35" s="3"/>
      <c r="O35" s="3"/>
      <c r="P35" s="3"/>
      <c r="Q35" s="3"/>
      <c r="R35" s="3"/>
    </row>
    <row r="36" spans="2:18" s="3" customFormat="1" ht="115.5" customHeight="1">
      <c r="B36" s="31" t="s">
        <v>37</v>
      </c>
      <c r="C36" s="32" t="s">
        <v>12</v>
      </c>
      <c r="D36" s="20">
        <v>-5.8</v>
      </c>
      <c r="E36" s="20" t="s">
        <v>32</v>
      </c>
      <c r="F36" s="34"/>
      <c r="G36" s="30" t="s">
        <v>81</v>
      </c>
      <c r="H36" s="34"/>
      <c r="I36" s="20"/>
      <c r="J36" s="20"/>
      <c r="K36" s="34"/>
      <c r="L36" s="30"/>
    </row>
    <row r="37" spans="2:18" s="3" customFormat="1" ht="65.25" customHeight="1">
      <c r="B37" s="31" t="s">
        <v>38</v>
      </c>
      <c r="C37" s="32" t="s">
        <v>12</v>
      </c>
      <c r="D37" s="20">
        <v>6.9</v>
      </c>
      <c r="E37" s="20">
        <v>98.4</v>
      </c>
      <c r="F37" s="30"/>
      <c r="G37" s="30" t="s">
        <v>57</v>
      </c>
      <c r="H37" s="34"/>
      <c r="I37" s="20"/>
      <c r="J37" s="20"/>
      <c r="K37" s="30"/>
      <c r="L37" s="30"/>
    </row>
    <row r="38" spans="2:18" s="3" customFormat="1" ht="93" customHeight="1">
      <c r="B38" s="31" t="s">
        <v>48</v>
      </c>
      <c r="C38" s="32" t="s">
        <v>12</v>
      </c>
      <c r="D38" s="20">
        <v>-0.3</v>
      </c>
      <c r="E38" s="20">
        <v>-17.2</v>
      </c>
      <c r="F38" s="30"/>
      <c r="G38" s="30" t="s">
        <v>83</v>
      </c>
      <c r="H38" s="34"/>
      <c r="I38" s="20"/>
      <c r="J38" s="20"/>
      <c r="K38" s="30"/>
      <c r="L38" s="30"/>
    </row>
    <row r="39" spans="2:18" s="17" customFormat="1" ht="70.5" customHeight="1">
      <c r="B39" s="37" t="s">
        <v>49</v>
      </c>
      <c r="C39" s="37"/>
      <c r="D39" s="37"/>
      <c r="E39" s="37"/>
      <c r="F39" s="37"/>
      <c r="G39" s="37"/>
      <c r="H39" s="37"/>
      <c r="I39" s="37"/>
      <c r="J39" s="37"/>
      <c r="K39" s="37"/>
      <c r="L39" s="37"/>
    </row>
    <row r="40" spans="2:18" s="17" customFormat="1" ht="3.75" customHeight="1">
      <c r="B40" s="27"/>
      <c r="C40" s="27"/>
      <c r="D40" s="27"/>
      <c r="E40" s="27"/>
      <c r="F40" s="27"/>
      <c r="G40" s="27"/>
      <c r="H40" s="27"/>
      <c r="I40" s="27"/>
      <c r="J40" s="27"/>
      <c r="K40" s="27"/>
      <c r="L40" s="27"/>
    </row>
    <row r="41" spans="2:18" s="17" customFormat="1" ht="78" customHeight="1">
      <c r="B41" s="15" t="s">
        <v>39</v>
      </c>
      <c r="C41" s="24" t="s">
        <v>40</v>
      </c>
      <c r="D41" s="20">
        <v>-39.5</v>
      </c>
      <c r="E41" s="20">
        <v>-18.600000000000001</v>
      </c>
      <c r="F41" s="34"/>
      <c r="G41" s="30" t="s">
        <v>82</v>
      </c>
      <c r="H41" s="34"/>
      <c r="I41" s="20"/>
      <c r="J41" s="20"/>
      <c r="K41" s="34"/>
      <c r="L41" s="35" t="s">
        <v>52</v>
      </c>
    </row>
    <row r="42" spans="2:18" s="22" customFormat="1" ht="67.5" customHeight="1">
      <c r="B42" s="31" t="s">
        <v>15</v>
      </c>
      <c r="C42" s="32" t="s">
        <v>40</v>
      </c>
      <c r="D42" s="20">
        <v>15.8</v>
      </c>
      <c r="E42" s="20">
        <v>20.8</v>
      </c>
      <c r="F42" s="30"/>
      <c r="G42" s="30" t="s">
        <v>58</v>
      </c>
      <c r="H42" s="30"/>
      <c r="I42" s="20"/>
      <c r="J42" s="20"/>
      <c r="K42" s="30"/>
      <c r="L42" s="30"/>
      <c r="M42" s="1"/>
      <c r="N42" s="1"/>
      <c r="O42" s="1"/>
      <c r="P42" s="1"/>
      <c r="Q42" s="1"/>
      <c r="R42" s="1"/>
    </row>
    <row r="43" spans="2:18" s="22" customFormat="1" ht="48" customHeight="1">
      <c r="B43" s="31" t="s">
        <v>16</v>
      </c>
      <c r="C43" s="32" t="s">
        <v>40</v>
      </c>
      <c r="D43" s="20">
        <v>1.6</v>
      </c>
      <c r="E43" s="20">
        <v>8.1</v>
      </c>
      <c r="F43" s="30"/>
      <c r="G43" s="30" t="s">
        <v>59</v>
      </c>
      <c r="H43" s="30"/>
      <c r="I43" s="20"/>
      <c r="J43" s="20"/>
      <c r="K43" s="30"/>
      <c r="L43" s="30"/>
      <c r="M43" s="1"/>
      <c r="N43" s="1"/>
      <c r="O43" s="1"/>
      <c r="P43" s="1"/>
      <c r="Q43" s="1"/>
      <c r="R43" s="1"/>
    </row>
    <row r="44" spans="2:18" ht="49.5" customHeight="1">
      <c r="B44" s="31" t="s">
        <v>17</v>
      </c>
      <c r="C44" s="32" t="s">
        <v>40</v>
      </c>
      <c r="D44" s="20">
        <v>2.4</v>
      </c>
      <c r="E44" s="20">
        <v>27</v>
      </c>
      <c r="F44" s="30"/>
      <c r="G44" s="30" t="s">
        <v>84</v>
      </c>
      <c r="H44" s="30"/>
      <c r="I44" s="20"/>
      <c r="J44" s="20"/>
      <c r="K44" s="30"/>
      <c r="L44" s="30"/>
    </row>
    <row r="45" spans="2:18" ht="42" customHeight="1">
      <c r="B45" s="31" t="s">
        <v>41</v>
      </c>
      <c r="C45" s="32" t="s">
        <v>40</v>
      </c>
      <c r="D45" s="20">
        <v>0.1</v>
      </c>
      <c r="E45" s="20">
        <v>4.5</v>
      </c>
      <c r="F45" s="30"/>
      <c r="G45" s="30" t="s">
        <v>42</v>
      </c>
      <c r="H45" s="30"/>
      <c r="I45" s="20"/>
      <c r="J45" s="20"/>
      <c r="K45" s="30"/>
      <c r="L45" s="30"/>
    </row>
    <row r="46" spans="2:18" ht="56.25" customHeight="1">
      <c r="B46" s="31" t="s">
        <v>19</v>
      </c>
      <c r="C46" s="32" t="s">
        <v>40</v>
      </c>
      <c r="D46" s="20">
        <v>4</v>
      </c>
      <c r="E46" s="20">
        <v>40.1</v>
      </c>
      <c r="F46" s="30"/>
      <c r="G46" s="30" t="s">
        <v>54</v>
      </c>
      <c r="H46" s="30"/>
      <c r="I46" s="20"/>
      <c r="J46" s="20"/>
      <c r="K46" s="30"/>
      <c r="L46" s="30"/>
    </row>
    <row r="47" spans="2:18" ht="45" customHeight="1">
      <c r="B47" s="31" t="s">
        <v>20</v>
      </c>
      <c r="C47" s="32" t="s">
        <v>40</v>
      </c>
      <c r="D47" s="20">
        <v>3.9</v>
      </c>
      <c r="E47" s="20">
        <v>15.1</v>
      </c>
      <c r="F47" s="30"/>
      <c r="G47" s="30" t="s">
        <v>55</v>
      </c>
      <c r="H47" s="30"/>
      <c r="I47" s="20"/>
      <c r="J47" s="20"/>
      <c r="K47" s="30"/>
      <c r="L47" s="30"/>
    </row>
    <row r="48" spans="2:18" ht="53.25" customHeight="1">
      <c r="B48" s="15" t="s">
        <v>21</v>
      </c>
      <c r="C48" s="24" t="s">
        <v>40</v>
      </c>
      <c r="D48" s="20">
        <v>4.5</v>
      </c>
      <c r="E48" s="20">
        <v>10.3</v>
      </c>
      <c r="F48" s="34"/>
      <c r="G48" s="30" t="s">
        <v>85</v>
      </c>
      <c r="H48" s="34"/>
      <c r="I48" s="20"/>
      <c r="J48" s="20"/>
      <c r="K48" s="34"/>
      <c r="L48" s="30"/>
    </row>
    <row r="49" spans="2:20" ht="34.5" customHeight="1">
      <c r="B49" s="31" t="s">
        <v>22</v>
      </c>
      <c r="C49" s="32" t="s">
        <v>40</v>
      </c>
      <c r="D49" s="20">
        <v>0</v>
      </c>
      <c r="E49" s="20">
        <v>-17.600000000000001</v>
      </c>
      <c r="F49" s="30"/>
      <c r="G49" s="30" t="s">
        <v>42</v>
      </c>
      <c r="H49" s="30"/>
      <c r="I49" s="20"/>
      <c r="J49" s="20"/>
      <c r="K49" s="30"/>
      <c r="L49" s="30"/>
    </row>
    <row r="50" spans="2:20" s="18" customFormat="1" ht="37.5" customHeight="1">
      <c r="B50" s="31" t="s">
        <v>23</v>
      </c>
      <c r="C50" s="32" t="s">
        <v>40</v>
      </c>
      <c r="D50" s="20">
        <v>-0.2</v>
      </c>
      <c r="E50" s="20" t="s">
        <v>32</v>
      </c>
      <c r="F50" s="30"/>
      <c r="G50" s="30" t="s">
        <v>42</v>
      </c>
      <c r="H50" s="30"/>
      <c r="I50" s="20"/>
      <c r="J50" s="20"/>
      <c r="K50" s="30"/>
      <c r="L50" s="30"/>
      <c r="M50" s="1"/>
    </row>
    <row r="51" spans="2:20" ht="40.5" customHeight="1">
      <c r="B51" s="31" t="s">
        <v>24</v>
      </c>
      <c r="C51" s="32" t="s">
        <v>40</v>
      </c>
      <c r="D51" s="20">
        <v>0.1</v>
      </c>
      <c r="E51" s="20">
        <v>21.2</v>
      </c>
      <c r="F51" s="30"/>
      <c r="G51" s="30" t="s">
        <v>42</v>
      </c>
      <c r="H51" s="30"/>
      <c r="I51" s="20"/>
      <c r="J51" s="20"/>
      <c r="K51" s="30"/>
      <c r="L51" s="30"/>
    </row>
    <row r="52" spans="2:20" s="17" customFormat="1" ht="39" customHeight="1">
      <c r="B52" s="31" t="s">
        <v>25</v>
      </c>
      <c r="C52" s="32" t="s">
        <v>40</v>
      </c>
      <c r="D52" s="20">
        <v>0</v>
      </c>
      <c r="E52" s="20" t="s">
        <v>43</v>
      </c>
      <c r="F52" s="30"/>
      <c r="G52" s="30" t="s">
        <v>44</v>
      </c>
      <c r="H52" s="30"/>
      <c r="I52" s="20"/>
      <c r="J52" s="20"/>
      <c r="K52" s="30"/>
      <c r="L52" s="30"/>
    </row>
    <row r="53" spans="2:20" s="22" customFormat="1" ht="42" customHeight="1">
      <c r="B53" s="31" t="s">
        <v>26</v>
      </c>
      <c r="C53" s="32" t="s">
        <v>40</v>
      </c>
      <c r="D53" s="20">
        <v>0</v>
      </c>
      <c r="E53" s="20" t="s">
        <v>43</v>
      </c>
      <c r="F53" s="30"/>
      <c r="G53" s="30" t="s">
        <v>44</v>
      </c>
      <c r="H53" s="30"/>
      <c r="I53" s="20"/>
      <c r="J53" s="20"/>
      <c r="K53" s="30"/>
      <c r="L53" s="30"/>
      <c r="M53" s="1"/>
      <c r="N53" s="1"/>
      <c r="O53" s="1"/>
      <c r="P53" s="1"/>
      <c r="Q53" s="1"/>
      <c r="R53" s="1"/>
    </row>
    <row r="54" spans="2:20" s="22" customFormat="1" ht="57.75" customHeight="1">
      <c r="B54" s="31" t="s">
        <v>27</v>
      </c>
      <c r="C54" s="32" t="s">
        <v>40</v>
      </c>
      <c r="D54" s="20">
        <v>2.4</v>
      </c>
      <c r="E54" s="20">
        <v>55.5</v>
      </c>
      <c r="F54" s="30"/>
      <c r="G54" s="30" t="s">
        <v>60</v>
      </c>
      <c r="H54" s="30"/>
      <c r="I54" s="20"/>
      <c r="J54" s="20"/>
      <c r="K54" s="30"/>
      <c r="L54" s="30"/>
      <c r="M54" s="1"/>
      <c r="N54" s="1"/>
      <c r="O54" s="1"/>
      <c r="P54" s="1"/>
      <c r="Q54" s="1"/>
      <c r="R54" s="1"/>
    </row>
    <row r="55" spans="2:20" ht="53.25" customHeight="1">
      <c r="B55" s="15" t="s">
        <v>28</v>
      </c>
      <c r="C55" s="24" t="s">
        <v>40</v>
      </c>
      <c r="D55" s="20">
        <v>2.5</v>
      </c>
      <c r="E55" s="20" t="s">
        <v>32</v>
      </c>
      <c r="F55" s="34"/>
      <c r="G55" s="30" t="s">
        <v>61</v>
      </c>
      <c r="H55" s="34"/>
      <c r="I55" s="20"/>
      <c r="J55" s="20"/>
      <c r="K55" s="34"/>
      <c r="L55" s="30"/>
    </row>
    <row r="56" spans="2:20" s="22" customFormat="1" ht="47.25" customHeight="1">
      <c r="B56" s="31" t="s">
        <v>29</v>
      </c>
      <c r="C56" s="32" t="s">
        <v>40</v>
      </c>
      <c r="D56" s="20">
        <v>2.1</v>
      </c>
      <c r="E56" s="20">
        <v>26.8</v>
      </c>
      <c r="F56" s="30"/>
      <c r="G56" s="30" t="s">
        <v>56</v>
      </c>
      <c r="H56" s="30"/>
      <c r="I56" s="20"/>
      <c r="J56" s="20"/>
      <c r="K56" s="30"/>
      <c r="L56" s="30"/>
      <c r="M56" s="1"/>
      <c r="N56" s="1"/>
      <c r="O56" s="1"/>
      <c r="P56" s="1"/>
      <c r="Q56" s="1"/>
      <c r="R56" s="1"/>
      <c r="S56" s="1"/>
    </row>
    <row r="57" spans="2:20" s="23" customFormat="1" ht="39" customHeight="1">
      <c r="B57" s="31" t="s">
        <v>30</v>
      </c>
      <c r="C57" s="32" t="s">
        <v>40</v>
      </c>
      <c r="D57" s="20">
        <v>0</v>
      </c>
      <c r="E57" s="20">
        <v>0.1</v>
      </c>
      <c r="F57" s="30"/>
      <c r="G57" s="30" t="s">
        <v>42</v>
      </c>
      <c r="H57" s="30"/>
      <c r="I57" s="20"/>
      <c r="J57" s="20"/>
      <c r="K57" s="30"/>
      <c r="L57" s="30"/>
      <c r="M57" s="17"/>
      <c r="N57" s="17"/>
      <c r="O57" s="17"/>
      <c r="P57" s="17"/>
      <c r="Q57" s="17"/>
      <c r="R57" s="17"/>
      <c r="S57" s="17"/>
    </row>
    <row r="58" spans="2:20" s="18" customFormat="1" ht="15" customHeight="1">
      <c r="B58" s="28"/>
      <c r="C58" s="28"/>
      <c r="D58" s="28"/>
      <c r="E58" s="28"/>
      <c r="F58" s="28"/>
      <c r="G58" s="28"/>
      <c r="H58" s="28"/>
      <c r="I58" s="28"/>
      <c r="J58" s="28"/>
      <c r="K58" s="28"/>
      <c r="L58" s="28"/>
    </row>
    <row r="59" spans="2:20" s="4" customFormat="1" ht="15.75" hidden="1" customHeight="1">
      <c r="B59" s="8" t="s">
        <v>45</v>
      </c>
      <c r="C59" s="9"/>
      <c r="D59" s="10"/>
      <c r="E59" s="10"/>
      <c r="F59" s="11"/>
      <c r="G59" s="8"/>
      <c r="H59" s="11"/>
      <c r="I59" s="10"/>
      <c r="J59" s="10"/>
      <c r="K59" s="11"/>
      <c r="L59" s="8"/>
    </row>
    <row r="60" spans="2:20" ht="138" customHeight="1">
      <c r="B60" s="15" t="s">
        <v>46</v>
      </c>
      <c r="C60" s="24" t="s">
        <v>12</v>
      </c>
      <c r="D60" s="19">
        <v>48.5</v>
      </c>
      <c r="E60" s="19">
        <v>2.8</v>
      </c>
      <c r="F60" s="3"/>
      <c r="G60" s="26" t="s">
        <v>89</v>
      </c>
      <c r="H60" s="3"/>
      <c r="I60" s="19"/>
      <c r="J60" s="19"/>
      <c r="K60" s="3"/>
      <c r="L60" s="35" t="s">
        <v>52</v>
      </c>
    </row>
    <row r="61" spans="2:20" ht="89.25" customHeight="1">
      <c r="B61" s="15" t="s">
        <v>47</v>
      </c>
      <c r="C61" s="24" t="s">
        <v>12</v>
      </c>
      <c r="D61" s="29">
        <v>3.6</v>
      </c>
      <c r="E61" s="29">
        <v>1.4</v>
      </c>
      <c r="F61" s="25"/>
      <c r="G61" s="26" t="s">
        <v>90</v>
      </c>
      <c r="H61" s="3"/>
      <c r="I61" s="29"/>
      <c r="J61" s="29"/>
      <c r="K61" s="25"/>
      <c r="L61" s="26"/>
      <c r="N61" s="36"/>
      <c r="O61" s="36"/>
      <c r="P61" s="36"/>
      <c r="Q61" s="36"/>
      <c r="R61" s="36"/>
      <c r="S61" s="36"/>
      <c r="T61" s="36"/>
    </row>
    <row r="62" spans="2:20" ht="20.25">
      <c r="L62" s="14"/>
    </row>
  </sheetData>
  <mergeCells count="12">
    <mergeCell ref="N61:T61"/>
    <mergeCell ref="B39:L39"/>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37" fitToHeight="3" orientation="portrait" r:id="rId1"/>
  <headerFooter alignWithMargins="0"/>
  <rowBreaks count="1" manualBreakCount="1">
    <brk id="38"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customXml/itemProps3.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2026-02-19T20:20:26Z</cp:lastPrinted>
  <dcterms:created xsi:type="dcterms:W3CDTF">2010-11-10T18:39:35Z</dcterms:created>
  <dcterms:modified xsi:type="dcterms:W3CDTF">2026-02-19T20:27:42Z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